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B5CC836-A613-4957-913F-5E3EACD80098}" xr6:coauthVersionLast="47" xr6:coauthVersionMax="47" xr10:uidLastSave="{00000000-0000-0000-0000-000000000000}"/>
  <bookViews>
    <workbookView xWindow="-120" yWindow="-120" windowWidth="20730" windowHeight="11040" activeTab="2" xr2:uid="{F03BCC14-F416-4215-93BE-314A16E972A9}"/>
  </bookViews>
  <sheets>
    <sheet name="学校番号　省略例" sheetId="2" r:id="rId1"/>
    <sheet name="出品明細書" sheetId="8" r:id="rId2"/>
    <sheet name="　出品目録記入法" sheetId="1" r:id="rId3"/>
    <sheet name="毛筆　出品目録 " sheetId="4" r:id="rId4"/>
    <sheet name="硬筆　出品目録 " sheetId="7" r:id="rId5"/>
  </sheets>
  <definedNames>
    <definedName name="_xlnm._FilterDatabase" localSheetId="0" hidden="1">'学校番号　省略例'!$A$4:$E$612</definedName>
    <definedName name="_xlnm.Print_Area" localSheetId="2">'　出品目録記入法'!$A$1:$S$76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C51" i="1"/>
  <c r="G5" i="8"/>
  <c r="F23" i="8"/>
  <c r="F22" i="8"/>
  <c r="F19" i="8"/>
  <c r="F18" i="8"/>
  <c r="M15" i="8"/>
  <c r="L15" i="8"/>
  <c r="M14" i="8"/>
  <c r="L14" i="8"/>
  <c r="J209" i="7"/>
  <c r="E178" i="7"/>
  <c r="B178" i="7"/>
  <c r="E177" i="7"/>
  <c r="J174" i="7"/>
  <c r="E143" i="7"/>
  <c r="B143" i="7"/>
  <c r="E142" i="7"/>
  <c r="J139" i="7"/>
  <c r="E108" i="7"/>
  <c r="B108" i="7"/>
  <c r="E107" i="7"/>
  <c r="J104" i="7"/>
  <c r="E73" i="7"/>
  <c r="B73" i="7"/>
  <c r="E72" i="7"/>
  <c r="J69" i="7"/>
  <c r="E38" i="7"/>
  <c r="B38" i="7"/>
  <c r="M37" i="7"/>
  <c r="E37" i="7"/>
  <c r="E3" i="7"/>
  <c r="B3" i="7"/>
  <c r="E318" i="4"/>
  <c r="B318" i="4"/>
  <c r="E317" i="4"/>
  <c r="E283" i="4"/>
  <c r="B283" i="4"/>
  <c r="E282" i="4"/>
  <c r="E248" i="4"/>
  <c r="B248" i="4"/>
  <c r="E247" i="4"/>
  <c r="E213" i="4"/>
  <c r="B213" i="4"/>
  <c r="E212" i="4"/>
  <c r="E107" i="4"/>
  <c r="E177" i="4"/>
  <c r="E178" i="4"/>
  <c r="B178" i="4"/>
  <c r="E143" i="4"/>
  <c r="B143" i="4"/>
  <c r="E142" i="4"/>
  <c r="E108" i="4"/>
  <c r="B108" i="4"/>
  <c r="E73" i="4"/>
  <c r="B73" i="4"/>
  <c r="E72" i="4"/>
  <c r="E38" i="4"/>
  <c r="B38" i="4"/>
  <c r="E37" i="4"/>
  <c r="M37" i="4"/>
  <c r="B3" i="4"/>
  <c r="E3" i="4"/>
  <c r="J349" i="4"/>
  <c r="J314" i="4"/>
  <c r="J279" i="4"/>
  <c r="J244" i="4"/>
  <c r="J209" i="4"/>
  <c r="J174" i="4"/>
  <c r="J139" i="4"/>
  <c r="J104" i="4"/>
  <c r="J69" i="4"/>
  <c r="C16" i="1" l="1"/>
  <c r="F16" i="1"/>
  <c r="K75" i="1"/>
</calcChain>
</file>

<file path=xl/sharedStrings.xml><?xml version="1.0" encoding="utf-8"?>
<sst xmlns="http://schemas.openxmlformats.org/spreadsheetml/2006/main" count="5559" uniqueCount="1318">
  <si>
    <t>取扱店</t>
    <rPh sb="0" eb="2">
      <t>トリアツカイ</t>
    </rPh>
    <rPh sb="2" eb="3">
      <t>テン</t>
    </rPh>
    <phoneticPr fontId="1"/>
  </si>
  <si>
    <t>入　　　　　点</t>
    <rPh sb="0" eb="1">
      <t>ニュウ</t>
    </rPh>
    <rPh sb="6" eb="7">
      <t>テン</t>
    </rPh>
    <phoneticPr fontId="1"/>
  </si>
  <si>
    <t>　　候　　　　　点</t>
    <rPh sb="2" eb="3">
      <t>ソウロウ</t>
    </rPh>
    <rPh sb="8" eb="9">
      <t>テン</t>
    </rPh>
    <phoneticPr fontId="1"/>
  </si>
  <si>
    <t>賞別入選点数</t>
    <rPh sb="0" eb="1">
      <t>ショウ</t>
    </rPh>
    <rPh sb="1" eb="2">
      <t>ベツ</t>
    </rPh>
    <rPh sb="2" eb="4">
      <t>ニュウセン</t>
    </rPh>
    <rPh sb="4" eb="6">
      <t>テンスウ</t>
    </rPh>
    <phoneticPr fontId="1"/>
  </si>
  <si>
    <t>入</t>
    <rPh sb="0" eb="1">
      <t>ニュウ</t>
    </rPh>
    <phoneticPr fontId="1"/>
  </si>
  <si>
    <t>奨</t>
    <rPh sb="0" eb="1">
      <t>ショウ</t>
    </rPh>
    <phoneticPr fontId="1"/>
  </si>
  <si>
    <t>候</t>
    <rPh sb="0" eb="1">
      <t>コウ</t>
    </rPh>
    <phoneticPr fontId="1"/>
  </si>
  <si>
    <t>入選別</t>
    <rPh sb="0" eb="2">
      <t>ニュウセン</t>
    </rPh>
    <rPh sb="2" eb="3">
      <t>ベツ</t>
    </rPh>
    <phoneticPr fontId="1"/>
  </si>
  <si>
    <t>氏　　　名</t>
    <rPh sb="0" eb="1">
      <t>シ</t>
    </rPh>
    <rPh sb="4" eb="5">
      <t>ナ</t>
    </rPh>
    <phoneticPr fontId="1"/>
  </si>
  <si>
    <t>番号</t>
    <rPh sb="0" eb="2">
      <t>バンゴウ</t>
    </rPh>
    <phoneticPr fontId="1"/>
  </si>
  <si>
    <t>教育　太郎</t>
    <rPh sb="0" eb="2">
      <t>キョウイク</t>
    </rPh>
    <rPh sb="3" eb="5">
      <t>タロウ</t>
    </rPh>
    <phoneticPr fontId="1"/>
  </si>
  <si>
    <t>担当者</t>
    <rPh sb="0" eb="3">
      <t>タントウシャ</t>
    </rPh>
    <phoneticPr fontId="1"/>
  </si>
  <si>
    <t>地区</t>
    <rPh sb="0" eb="2">
      <t>チク</t>
    </rPh>
    <phoneticPr fontId="1"/>
  </si>
  <si>
    <t>枚目</t>
    <rPh sb="0" eb="1">
      <t>マイ</t>
    </rPh>
    <rPh sb="1" eb="2">
      <t>メ</t>
    </rPh>
    <phoneticPr fontId="1"/>
  </si>
  <si>
    <t>枚の</t>
    <rPh sb="0" eb="1">
      <t>マイ</t>
    </rPh>
    <phoneticPr fontId="1"/>
  </si>
  <si>
    <t>目録総数</t>
    <rPh sb="0" eb="2">
      <t>モクロク</t>
    </rPh>
    <rPh sb="2" eb="4">
      <t>ソウスウ</t>
    </rPh>
    <phoneticPr fontId="1"/>
  </si>
  <si>
    <t>種別</t>
    <rPh sb="0" eb="2">
      <t>シュベツ</t>
    </rPh>
    <phoneticPr fontId="1"/>
  </si>
  <si>
    <t>伊藤書店</t>
    <rPh sb="0" eb="4">
      <t>イトウショテン</t>
    </rPh>
    <phoneticPr fontId="1"/>
  </si>
  <si>
    <t>ご担当先生のお名前をお願いいたします。</t>
    <rPh sb="1" eb="3">
      <t>タントウ</t>
    </rPh>
    <rPh sb="3" eb="5">
      <t>センセイ</t>
    </rPh>
    <rPh sb="7" eb="9">
      <t>ナマエ</t>
    </rPh>
    <rPh sb="11" eb="12">
      <t>ネガ</t>
    </rPh>
    <phoneticPr fontId="1"/>
  </si>
  <si>
    <t>５）</t>
    <phoneticPr fontId="1"/>
  </si>
  <si>
    <t>枚数の数字を入力してください　2ページ以降同じ数字が入ります</t>
    <rPh sb="0" eb="2">
      <t>マイスウ</t>
    </rPh>
    <rPh sb="3" eb="5">
      <t>スウジ</t>
    </rPh>
    <rPh sb="6" eb="8">
      <t>ニュウリョク</t>
    </rPh>
    <rPh sb="19" eb="21">
      <t>イコウ</t>
    </rPh>
    <rPh sb="21" eb="22">
      <t>オナ</t>
    </rPh>
    <rPh sb="23" eb="25">
      <t>スウジ</t>
    </rPh>
    <rPh sb="26" eb="27">
      <t>ハイ</t>
    </rPh>
    <phoneticPr fontId="1"/>
  </si>
  <si>
    <t>4）</t>
    <phoneticPr fontId="1"/>
  </si>
  <si>
    <t>クリックすると右下に下向きの▼が出ます　▼をクリック候補を選びます</t>
    <rPh sb="7" eb="9">
      <t>ミギシタ</t>
    </rPh>
    <rPh sb="10" eb="12">
      <t>シタム</t>
    </rPh>
    <rPh sb="16" eb="17">
      <t>デ</t>
    </rPh>
    <rPh sb="26" eb="28">
      <t>コウホ</t>
    </rPh>
    <rPh sb="29" eb="30">
      <t>エラ</t>
    </rPh>
    <phoneticPr fontId="1"/>
  </si>
  <si>
    <t>3）</t>
    <phoneticPr fontId="1"/>
  </si>
  <si>
    <t>黄色セルに</t>
    <rPh sb="0" eb="2">
      <t>キイロ</t>
    </rPh>
    <phoneticPr fontId="1"/>
  </si>
  <si>
    <t>2）</t>
    <phoneticPr fontId="1"/>
  </si>
  <si>
    <t>1）</t>
    <phoneticPr fontId="1"/>
  </si>
  <si>
    <t>直接入力欄</t>
    <rPh sb="0" eb="2">
      <t>チョクセツ</t>
    </rPh>
    <rPh sb="2" eb="4">
      <t>ニュウリョク</t>
    </rPh>
    <rPh sb="4" eb="5">
      <t>ラン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</si>
  <si>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</si>
  <si>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学年</t>
    <rPh sb="0" eb="2">
      <t>ガクネン</t>
    </rPh>
    <phoneticPr fontId="1"/>
  </si>
  <si>
    <t>学校番号</t>
    <rPh sb="0" eb="2">
      <t>ガッコウ</t>
    </rPh>
    <rPh sb="2" eb="4">
      <t>バンゴウ</t>
    </rPh>
    <phoneticPr fontId="1"/>
  </si>
  <si>
    <t>毛筆</t>
    <rPh sb="0" eb="2">
      <t>モウヒツ</t>
    </rPh>
    <phoneticPr fontId="1"/>
  </si>
  <si>
    <t>小1</t>
  </si>
  <si>
    <t>令和５年度</t>
    <rPh sb="0" eb="2">
      <t>レイワ</t>
    </rPh>
    <rPh sb="3" eb="5">
      <t>ネンド</t>
    </rPh>
    <phoneticPr fontId="3"/>
  </si>
  <si>
    <t>学校番号一覧及び学校名省略例</t>
  </si>
  <si>
    <t>小学校</t>
    <rPh sb="0" eb="3">
      <t>ショウガッコウ</t>
    </rPh>
    <phoneticPr fontId="3"/>
  </si>
  <si>
    <t>学校番号</t>
    <rPh sb="0" eb="2">
      <t>ガッコウ</t>
    </rPh>
    <rPh sb="2" eb="4">
      <t>バンゴウ</t>
    </rPh>
    <phoneticPr fontId="3"/>
  </si>
  <si>
    <t>学校名</t>
    <phoneticPr fontId="3"/>
  </si>
  <si>
    <t>省略例</t>
    <rPh sb="0" eb="2">
      <t>ショウリャク</t>
    </rPh>
    <rPh sb="2" eb="3">
      <t>レイ</t>
    </rPh>
    <phoneticPr fontId="3"/>
  </si>
  <si>
    <t>地区名</t>
    <rPh sb="0" eb="2">
      <t>チク</t>
    </rPh>
    <rPh sb="2" eb="3">
      <t>メイ</t>
    </rPh>
    <phoneticPr fontId="1"/>
  </si>
  <si>
    <t>市町村</t>
    <rPh sb="0" eb="3">
      <t>シチョウソン</t>
    </rPh>
    <phoneticPr fontId="3"/>
  </si>
  <si>
    <t>宇都宮市中央小学校</t>
  </si>
  <si>
    <t>宇中小</t>
    <rPh sb="1" eb="2">
      <t>チュウ</t>
    </rPh>
    <phoneticPr fontId="3"/>
  </si>
  <si>
    <t>宇河</t>
    <rPh sb="0" eb="2">
      <t>ウカワ</t>
    </rPh>
    <phoneticPr fontId="1"/>
  </si>
  <si>
    <t>宇都宮市</t>
    <phoneticPr fontId="3"/>
  </si>
  <si>
    <t>宇都宮市東小学校</t>
  </si>
  <si>
    <t>宇東小</t>
    <rPh sb="2" eb="3">
      <t>ショウ</t>
    </rPh>
    <phoneticPr fontId="3"/>
  </si>
  <si>
    <t>宇都宮市西小学校</t>
  </si>
  <si>
    <t>宇西小</t>
    <phoneticPr fontId="3"/>
  </si>
  <si>
    <t>宇都宮市簗瀬小学校</t>
    <phoneticPr fontId="3"/>
  </si>
  <si>
    <t>簗瀬小</t>
  </si>
  <si>
    <t>宇都宮市西原小学校</t>
    <phoneticPr fontId="3"/>
  </si>
  <si>
    <t>西原小</t>
  </si>
  <si>
    <t>宇都宮市戸祭小学校</t>
    <phoneticPr fontId="3"/>
  </si>
  <si>
    <t>戸祭小</t>
  </si>
  <si>
    <t>宇都宮市今泉小学校</t>
    <phoneticPr fontId="3"/>
  </si>
  <si>
    <t>今泉小</t>
  </si>
  <si>
    <t>宇都宮市昭和小学校</t>
    <phoneticPr fontId="3"/>
  </si>
  <si>
    <t>昭和小</t>
  </si>
  <si>
    <t>宇都宮市陽南小学校</t>
    <phoneticPr fontId="3"/>
  </si>
  <si>
    <t>陽南小</t>
  </si>
  <si>
    <t>宇都宮市桜小学校</t>
    <phoneticPr fontId="3"/>
  </si>
  <si>
    <t>桜小</t>
  </si>
  <si>
    <t>宇都宮市錦小学校</t>
    <phoneticPr fontId="3"/>
  </si>
  <si>
    <t>錦小</t>
  </si>
  <si>
    <t>宇都宮市細谷小学校</t>
    <phoneticPr fontId="3"/>
  </si>
  <si>
    <t>細谷小</t>
  </si>
  <si>
    <t>宇都宮市峰小学校</t>
    <phoneticPr fontId="3"/>
  </si>
  <si>
    <t>峰小</t>
  </si>
  <si>
    <t>宇都宮市富士見小学校</t>
    <phoneticPr fontId="3"/>
  </si>
  <si>
    <t>富士見小</t>
  </si>
  <si>
    <t>宇都宮市泉が丘小学校</t>
    <phoneticPr fontId="3"/>
  </si>
  <si>
    <t>泉が丘小</t>
  </si>
  <si>
    <t>宇都宮市石井小学校</t>
    <phoneticPr fontId="3"/>
  </si>
  <si>
    <t>石井小</t>
  </si>
  <si>
    <t>宇都宮市緑が丘小学校</t>
    <phoneticPr fontId="3"/>
  </si>
  <si>
    <t>緑が丘小</t>
  </si>
  <si>
    <t>宇都宮市宮の原小学校</t>
    <phoneticPr fontId="3"/>
  </si>
  <si>
    <t>宮の原小</t>
  </si>
  <si>
    <t>宇都宮市御幸小学校</t>
    <phoneticPr fontId="3"/>
  </si>
  <si>
    <t>御幸小</t>
  </si>
  <si>
    <t>宇都宮市明保小学校</t>
    <phoneticPr fontId="3"/>
  </si>
  <si>
    <t>明保小</t>
  </si>
  <si>
    <t>宇都宮市宝木小学校</t>
    <phoneticPr fontId="3"/>
  </si>
  <si>
    <t>宝木小</t>
  </si>
  <si>
    <t>宇都宮市城東小学校</t>
    <phoneticPr fontId="3"/>
  </si>
  <si>
    <t>城東小</t>
  </si>
  <si>
    <t>宇都宮市平石中央小学校</t>
    <rPh sb="4" eb="5">
      <t>ヒラ</t>
    </rPh>
    <phoneticPr fontId="3"/>
  </si>
  <si>
    <t>平央小</t>
    <rPh sb="1" eb="2">
      <t>オウ</t>
    </rPh>
    <rPh sb="2" eb="3">
      <t>ショウ</t>
    </rPh>
    <phoneticPr fontId="3"/>
  </si>
  <si>
    <t>宇都宮市平石北小学校</t>
  </si>
  <si>
    <t>平北小</t>
  </si>
  <si>
    <t>宇都宮市清原中央小学校</t>
  </si>
  <si>
    <t>清央小</t>
  </si>
  <si>
    <t>宇都宮市清原南小学校</t>
  </si>
  <si>
    <t>清南小</t>
    <rPh sb="1" eb="2">
      <t>ミナミ</t>
    </rPh>
    <rPh sb="2" eb="3">
      <t>ショウ</t>
    </rPh>
    <phoneticPr fontId="3"/>
  </si>
  <si>
    <t>宇都宮市清原北小学校</t>
  </si>
  <si>
    <t>清北小</t>
    <phoneticPr fontId="3"/>
  </si>
  <si>
    <t>宇都宮市清原東小学校</t>
    <phoneticPr fontId="3"/>
  </si>
  <si>
    <t>清東小</t>
    <rPh sb="0" eb="1">
      <t>キヨ</t>
    </rPh>
    <rPh sb="1" eb="2">
      <t>ヒガシ</t>
    </rPh>
    <rPh sb="2" eb="3">
      <t>ショウ</t>
    </rPh>
    <phoneticPr fontId="3"/>
  </si>
  <si>
    <t>宇都宮市横川中央小学校</t>
    <phoneticPr fontId="3"/>
  </si>
  <si>
    <t>横央小</t>
    <rPh sb="0" eb="1">
      <t>ヨコ</t>
    </rPh>
    <rPh sb="1" eb="2">
      <t>オウ</t>
    </rPh>
    <rPh sb="2" eb="3">
      <t>ショウ</t>
    </rPh>
    <phoneticPr fontId="3"/>
  </si>
  <si>
    <t>宇都宮市横川東小学校</t>
    <phoneticPr fontId="3"/>
  </si>
  <si>
    <t>横東小</t>
    <rPh sb="0" eb="1">
      <t>ヨコ</t>
    </rPh>
    <rPh sb="1" eb="2">
      <t>ヒガシ</t>
    </rPh>
    <rPh sb="2" eb="3">
      <t>ショウ</t>
    </rPh>
    <phoneticPr fontId="3"/>
  </si>
  <si>
    <t>宇都宮市横川西小学校</t>
    <phoneticPr fontId="3"/>
  </si>
  <si>
    <t>横西小</t>
    <rPh sb="0" eb="1">
      <t>ヨコ</t>
    </rPh>
    <rPh sb="1" eb="2">
      <t>ニシ</t>
    </rPh>
    <rPh sb="2" eb="3">
      <t>ショウ</t>
    </rPh>
    <phoneticPr fontId="1"/>
  </si>
  <si>
    <t>宇都宮市瑞穂野北小学校</t>
    <phoneticPr fontId="3"/>
  </si>
  <si>
    <t>瑞北小</t>
    <phoneticPr fontId="3"/>
  </si>
  <si>
    <t>宇都宮市瑞穂野南小学校</t>
    <phoneticPr fontId="3"/>
  </si>
  <si>
    <t>瑞南小</t>
    <phoneticPr fontId="3"/>
  </si>
  <si>
    <t>宇都宮市豊郷中央小学校</t>
    <phoneticPr fontId="3"/>
  </si>
  <si>
    <t>豊央小</t>
    <rPh sb="0" eb="1">
      <t>トヨ</t>
    </rPh>
    <rPh sb="1" eb="2">
      <t>オウ</t>
    </rPh>
    <rPh sb="2" eb="3">
      <t>ショウ</t>
    </rPh>
    <phoneticPr fontId="1"/>
  </si>
  <si>
    <t>宇都宮市豊郷南小学校</t>
  </si>
  <si>
    <t>豊南小</t>
  </si>
  <si>
    <t>宇都宮市豊郷北小学校</t>
    <phoneticPr fontId="3"/>
  </si>
  <si>
    <t>豊北小</t>
    <phoneticPr fontId="3"/>
  </si>
  <si>
    <t>宇都宮市国本中央小学校</t>
  </si>
  <si>
    <t>国央小</t>
  </si>
  <si>
    <t>宇都宮市国本西小学校</t>
  </si>
  <si>
    <t>岡西小</t>
  </si>
  <si>
    <t>宇都宮市城山中央小学校</t>
    <phoneticPr fontId="3"/>
  </si>
  <si>
    <t>城央小</t>
    <phoneticPr fontId="3"/>
  </si>
  <si>
    <t>宇都宮市城山西小学校</t>
  </si>
  <si>
    <t>城西小</t>
  </si>
  <si>
    <t>宇都宮市城山東小学校</t>
    <phoneticPr fontId="3"/>
  </si>
  <si>
    <t>城東小</t>
    <phoneticPr fontId="3"/>
  </si>
  <si>
    <t>宇都宮市富屋小学校</t>
    <phoneticPr fontId="3"/>
  </si>
  <si>
    <t>富屋小</t>
  </si>
  <si>
    <t>宇都宮市篠井小学校</t>
    <phoneticPr fontId="3"/>
  </si>
  <si>
    <t>篠井小</t>
  </si>
  <si>
    <t>宇都宮市姿川中央小学校</t>
    <phoneticPr fontId="3"/>
  </si>
  <si>
    <t>姿央小</t>
    <phoneticPr fontId="3"/>
  </si>
  <si>
    <t>宇都宮市姿川第一小学校</t>
  </si>
  <si>
    <t>姿一小</t>
  </si>
  <si>
    <t>宇都宮市姿川第二小学校</t>
    <phoneticPr fontId="3"/>
  </si>
  <si>
    <t>姿二小</t>
    <phoneticPr fontId="3"/>
  </si>
  <si>
    <t>宇都宮市雀宮中央小学校</t>
  </si>
  <si>
    <t>雀央小</t>
    <rPh sb="0" eb="1">
      <t>スズメ</t>
    </rPh>
    <rPh sb="1" eb="2">
      <t>オウ</t>
    </rPh>
    <rPh sb="2" eb="3">
      <t>ショウ</t>
    </rPh>
    <phoneticPr fontId="1"/>
  </si>
  <si>
    <t>宇都宮市雀宮東小学校</t>
    <phoneticPr fontId="3"/>
  </si>
  <si>
    <t>雀東小</t>
    <phoneticPr fontId="3"/>
  </si>
  <si>
    <t>宇都宮市雀宮南小学校</t>
    <phoneticPr fontId="3"/>
  </si>
  <si>
    <t>雀南小</t>
    <phoneticPr fontId="3"/>
  </si>
  <si>
    <t>宇都宮市陽東小学校</t>
    <phoneticPr fontId="3"/>
  </si>
  <si>
    <t>陽東小</t>
  </si>
  <si>
    <t>宇都宮市御幸が原小学校</t>
  </si>
  <si>
    <t>御原小</t>
  </si>
  <si>
    <t>宇都宮市五代小学校</t>
    <phoneticPr fontId="3"/>
  </si>
  <si>
    <t>五代小</t>
  </si>
  <si>
    <t>宇都宮市陽光小学校</t>
    <phoneticPr fontId="3"/>
  </si>
  <si>
    <t>陽光小</t>
  </si>
  <si>
    <t>宇都宮市瑞穂台小学校</t>
    <phoneticPr fontId="3"/>
  </si>
  <si>
    <t>瑞台小</t>
    <phoneticPr fontId="3"/>
  </si>
  <si>
    <t>宇都宮市晃宝小学校</t>
    <phoneticPr fontId="3"/>
  </si>
  <si>
    <t>晃宝小</t>
  </si>
  <si>
    <t>宇都宮市新田小学校</t>
    <phoneticPr fontId="3"/>
  </si>
  <si>
    <t>新田小</t>
  </si>
  <si>
    <t>宇都宮市海道小学校</t>
    <phoneticPr fontId="3"/>
  </si>
  <si>
    <t>海道小</t>
  </si>
  <si>
    <t>宇都宮市西が岡小学校</t>
    <phoneticPr fontId="3"/>
  </si>
  <si>
    <t>西が岡小</t>
  </si>
  <si>
    <t>宇都宮市上戸祭小学校</t>
  </si>
  <si>
    <t>上戸小</t>
  </si>
  <si>
    <t>宇都宮市上河内東小学校</t>
    <phoneticPr fontId="3"/>
  </si>
  <si>
    <t>上東小</t>
    <phoneticPr fontId="3"/>
  </si>
  <si>
    <t>宇都宮市上河内西小学校</t>
  </si>
  <si>
    <t>上西小</t>
  </si>
  <si>
    <t>宇都宮市上河内中央小学校</t>
  </si>
  <si>
    <t>宇上央小</t>
  </si>
  <si>
    <t>宇都宮市岡本小学校</t>
    <phoneticPr fontId="3"/>
  </si>
  <si>
    <t>岡本小</t>
  </si>
  <si>
    <t>宇都宮市白沢小学校</t>
    <phoneticPr fontId="3"/>
  </si>
  <si>
    <t>白沢小</t>
  </si>
  <si>
    <t>宇都宮市田原小学校</t>
    <phoneticPr fontId="3"/>
  </si>
  <si>
    <t>田原小</t>
  </si>
  <si>
    <t>宇都宮市岡本西小学校</t>
    <phoneticPr fontId="3"/>
  </si>
  <si>
    <t>岡西小</t>
    <rPh sb="2" eb="3">
      <t>ショウ</t>
    </rPh>
    <phoneticPr fontId="3"/>
  </si>
  <si>
    <t>宇都宮市岡本北小学校</t>
  </si>
  <si>
    <t>岡北小</t>
  </si>
  <si>
    <t>宇都宮市田原西小学校</t>
    <phoneticPr fontId="3"/>
  </si>
  <si>
    <t>田原西小</t>
  </si>
  <si>
    <t>宇都宮大学共同教育学部附属小学校</t>
    <rPh sb="3" eb="5">
      <t>ダイガク</t>
    </rPh>
    <rPh sb="5" eb="7">
      <t>キョウドウ</t>
    </rPh>
    <rPh sb="7" eb="9">
      <t>キョウイク</t>
    </rPh>
    <rPh sb="9" eb="11">
      <t>ガクブ</t>
    </rPh>
    <rPh sb="11" eb="13">
      <t>フゾク</t>
    </rPh>
    <phoneticPr fontId="5"/>
  </si>
  <si>
    <t>附属小</t>
  </si>
  <si>
    <t>作新学院小学部</t>
    <rPh sb="2" eb="4">
      <t>ガクイン</t>
    </rPh>
    <rPh sb="6" eb="7">
      <t>ブ</t>
    </rPh>
    <phoneticPr fontId="5"/>
  </si>
  <si>
    <t>作新小</t>
    <phoneticPr fontId="3"/>
  </si>
  <si>
    <t>宇都宮市ゆいの杜小学校</t>
    <rPh sb="0" eb="3">
      <t>ウツノミヤ</t>
    </rPh>
    <rPh sb="3" eb="4">
      <t>シ</t>
    </rPh>
    <rPh sb="7" eb="8">
      <t>モリ</t>
    </rPh>
    <rPh sb="8" eb="11">
      <t>ショウガッコウ</t>
    </rPh>
    <phoneticPr fontId="5"/>
  </si>
  <si>
    <t>ゆい杜小</t>
  </si>
  <si>
    <t>上三川町上三川小学校</t>
    <phoneticPr fontId="3"/>
  </si>
  <si>
    <t>上三川小</t>
  </si>
  <si>
    <t>上三川町</t>
    <rPh sb="0" eb="4">
      <t>カミノカワマチ</t>
    </rPh>
    <phoneticPr fontId="3"/>
  </si>
  <si>
    <t>上三川町本郷小学校</t>
    <phoneticPr fontId="3"/>
  </si>
  <si>
    <t>本郷小</t>
  </si>
  <si>
    <t>上三川町本郷北小学校</t>
  </si>
  <si>
    <t>本北小</t>
  </si>
  <si>
    <t>上三川町坂上小学校</t>
    <phoneticPr fontId="3"/>
  </si>
  <si>
    <t>坂上小</t>
  </si>
  <si>
    <t>上三川町北小学校</t>
  </si>
  <si>
    <t>上北小</t>
  </si>
  <si>
    <t>上三川町明治小学校</t>
    <phoneticPr fontId="3"/>
  </si>
  <si>
    <t>明治小</t>
  </si>
  <si>
    <t>上三川町明治南小学校</t>
  </si>
  <si>
    <t>明南小</t>
  </si>
  <si>
    <t>鹿沼市中央小学校</t>
  </si>
  <si>
    <t>鹿中小</t>
  </si>
  <si>
    <t>上都賀</t>
    <rPh sb="0" eb="3">
      <t>カミツガ</t>
    </rPh>
    <phoneticPr fontId="1"/>
  </si>
  <si>
    <t>鹿沼市</t>
    <rPh sb="0" eb="3">
      <t>カヌマシ</t>
    </rPh>
    <phoneticPr fontId="3"/>
  </si>
  <si>
    <t>鹿沼市東小学校</t>
    <phoneticPr fontId="3"/>
  </si>
  <si>
    <t>鹿東小</t>
    <phoneticPr fontId="3"/>
  </si>
  <si>
    <t>鹿沼市西小学校</t>
    <phoneticPr fontId="3"/>
  </si>
  <si>
    <t>鹿西小</t>
    <phoneticPr fontId="3"/>
  </si>
  <si>
    <t>鹿沼市北小学校</t>
  </si>
  <si>
    <t>鹿北小</t>
  </si>
  <si>
    <t>鹿沼市菊沢東小学校</t>
  </si>
  <si>
    <t>菊東小</t>
  </si>
  <si>
    <t>鹿沼市菊沢西小学校</t>
    <phoneticPr fontId="3"/>
  </si>
  <si>
    <t>菊西小</t>
    <phoneticPr fontId="3"/>
  </si>
  <si>
    <t>鹿沼市石川小学校</t>
    <phoneticPr fontId="3"/>
  </si>
  <si>
    <t>石川小</t>
  </si>
  <si>
    <t>鹿沼市津田小学校</t>
    <phoneticPr fontId="3"/>
  </si>
  <si>
    <t>津田小</t>
  </si>
  <si>
    <t>鹿沼市池ノ森小学校</t>
    <phoneticPr fontId="3"/>
  </si>
  <si>
    <t>池ノ森小</t>
  </si>
  <si>
    <t>鹿沼市さつきが丘小学校</t>
  </si>
  <si>
    <t>さつき小</t>
  </si>
  <si>
    <t>鹿沼市みどりが丘小学校</t>
  </si>
  <si>
    <t>鹿みどり小</t>
  </si>
  <si>
    <t>鹿沼市北押原小学校</t>
    <phoneticPr fontId="3"/>
  </si>
  <si>
    <t>北押原小</t>
  </si>
  <si>
    <t>鹿沼市加園小学校</t>
    <phoneticPr fontId="3"/>
  </si>
  <si>
    <t>加園小</t>
  </si>
  <si>
    <t>鹿沼市板荷小学校</t>
    <phoneticPr fontId="3"/>
  </si>
  <si>
    <t>板荷小</t>
  </si>
  <si>
    <t>鹿沼市南摩小学校</t>
    <phoneticPr fontId="3"/>
  </si>
  <si>
    <t>南摩小</t>
  </si>
  <si>
    <t>鹿沼市上南摩小学校</t>
    <phoneticPr fontId="3"/>
  </si>
  <si>
    <t>上南摩小</t>
  </si>
  <si>
    <t>鹿沼市南押原小学校</t>
    <phoneticPr fontId="3"/>
  </si>
  <si>
    <t>南押原小</t>
  </si>
  <si>
    <t>鹿沼市楡木小学校</t>
    <phoneticPr fontId="3"/>
  </si>
  <si>
    <t>楡木小</t>
  </si>
  <si>
    <t>鹿沼市みなみ小学校</t>
    <phoneticPr fontId="3"/>
  </si>
  <si>
    <t>みなみ小</t>
  </si>
  <si>
    <t>鹿沼市粟野小学校</t>
    <phoneticPr fontId="3"/>
  </si>
  <si>
    <t>粟野小</t>
  </si>
  <si>
    <t>鹿沼市清洲第一小学校</t>
    <phoneticPr fontId="3"/>
  </si>
  <si>
    <t>清洲一小</t>
    <phoneticPr fontId="3"/>
  </si>
  <si>
    <t>鹿沼市清洲第二小学校</t>
    <phoneticPr fontId="3"/>
  </si>
  <si>
    <t>清洲二小</t>
    <phoneticPr fontId="3"/>
  </si>
  <si>
    <t>鹿沼市永野小学校</t>
    <phoneticPr fontId="3"/>
  </si>
  <si>
    <t>永野小</t>
  </si>
  <si>
    <t>鹿沼市粕尾小学校</t>
    <phoneticPr fontId="3"/>
  </si>
  <si>
    <t>粕尾小</t>
  </si>
  <si>
    <t>日光市今市小学校</t>
    <phoneticPr fontId="3"/>
  </si>
  <si>
    <t>今市小</t>
  </si>
  <si>
    <t>日光市</t>
    <rPh sb="0" eb="3">
      <t>ニッコウシ</t>
    </rPh>
    <phoneticPr fontId="3"/>
  </si>
  <si>
    <t>日光市今市第二小学校</t>
  </si>
  <si>
    <t>今二小</t>
  </si>
  <si>
    <t>日光市今市第三小学校</t>
    <phoneticPr fontId="3"/>
  </si>
  <si>
    <t>今三小</t>
    <phoneticPr fontId="3"/>
  </si>
  <si>
    <t>日光市南原小学校</t>
    <phoneticPr fontId="3"/>
  </si>
  <si>
    <t>南原小</t>
  </si>
  <si>
    <t>日光市落合東小学校</t>
  </si>
  <si>
    <t>落東小</t>
  </si>
  <si>
    <t>日光市落合西小学校</t>
    <phoneticPr fontId="3"/>
  </si>
  <si>
    <t>落西小</t>
    <phoneticPr fontId="3"/>
  </si>
  <si>
    <t>日光市大桑小学校</t>
    <phoneticPr fontId="3"/>
  </si>
  <si>
    <t>大桑小</t>
  </si>
  <si>
    <t>日光市轟小学校</t>
    <phoneticPr fontId="3"/>
  </si>
  <si>
    <t>轟小</t>
  </si>
  <si>
    <t>日光市大沢小学校</t>
    <phoneticPr fontId="3"/>
  </si>
  <si>
    <t>大沢小</t>
  </si>
  <si>
    <t>日光市大室小学校</t>
    <phoneticPr fontId="3"/>
  </si>
  <si>
    <t>大室小</t>
  </si>
  <si>
    <t>日光市猪倉小学校</t>
    <phoneticPr fontId="3"/>
  </si>
  <si>
    <t>猪倉小</t>
  </si>
  <si>
    <t>日光市小林小学校</t>
    <phoneticPr fontId="3"/>
  </si>
  <si>
    <t>小林小</t>
  </si>
  <si>
    <t>日光市日光小学校</t>
    <phoneticPr fontId="3"/>
  </si>
  <si>
    <t>日光小</t>
  </si>
  <si>
    <t>日光市清滝小学校</t>
    <phoneticPr fontId="3"/>
  </si>
  <si>
    <t>清滝小</t>
  </si>
  <si>
    <t>日光市中宮祠小中学校（小学校）</t>
    <rPh sb="7" eb="8">
      <t>チュウ</t>
    </rPh>
    <rPh sb="11" eb="14">
      <t>ショウガッコウ</t>
    </rPh>
    <phoneticPr fontId="3"/>
  </si>
  <si>
    <t>中宮祠小中</t>
    <rPh sb="4" eb="5">
      <t>チュウ</t>
    </rPh>
    <phoneticPr fontId="3"/>
  </si>
  <si>
    <t>日光市小来川小中学校（小学校）</t>
    <rPh sb="5" eb="6">
      <t>カワ</t>
    </rPh>
    <rPh sb="6" eb="8">
      <t>ショウチュウ</t>
    </rPh>
    <rPh sb="11" eb="14">
      <t>ショウガッコウ</t>
    </rPh>
    <phoneticPr fontId="5"/>
  </si>
  <si>
    <t>小来川小中</t>
  </si>
  <si>
    <t>日光市安良沢小学校</t>
    <phoneticPr fontId="3"/>
  </si>
  <si>
    <t>安良沢小</t>
  </si>
  <si>
    <t>日光市鬼怒川小学校</t>
    <phoneticPr fontId="3"/>
  </si>
  <si>
    <t>鬼怒川小</t>
  </si>
  <si>
    <t>日光市下原小学校</t>
    <phoneticPr fontId="3"/>
  </si>
  <si>
    <t>下原小</t>
  </si>
  <si>
    <t>日光市三依小中学校（小学校）</t>
    <rPh sb="6" eb="7">
      <t>チュウ</t>
    </rPh>
    <rPh sb="10" eb="13">
      <t>ショウガッコウ</t>
    </rPh>
    <phoneticPr fontId="3"/>
  </si>
  <si>
    <t>三依小中</t>
    <rPh sb="3" eb="4">
      <t>チュウ</t>
    </rPh>
    <phoneticPr fontId="3"/>
  </si>
  <si>
    <t>日光市湯西川小中学校（小学校）</t>
    <rPh sb="7" eb="8">
      <t>チュウ</t>
    </rPh>
    <rPh sb="11" eb="14">
      <t>ショウガッコウ</t>
    </rPh>
    <phoneticPr fontId="3"/>
  </si>
  <si>
    <t>湯西川小中</t>
    <rPh sb="4" eb="5">
      <t>チュウ</t>
    </rPh>
    <phoneticPr fontId="3"/>
  </si>
  <si>
    <t>日光市足尾小中学校（小学校）</t>
    <rPh sb="6" eb="7">
      <t>チュウ</t>
    </rPh>
    <rPh sb="10" eb="13">
      <t>ショウガッコウ</t>
    </rPh>
    <phoneticPr fontId="3"/>
  </si>
  <si>
    <t>足尾小中</t>
    <rPh sb="3" eb="4">
      <t>チュウ</t>
    </rPh>
    <phoneticPr fontId="3"/>
  </si>
  <si>
    <t>真岡市真岡小学校</t>
    <phoneticPr fontId="3"/>
  </si>
  <si>
    <t>真岡小</t>
  </si>
  <si>
    <t>芳賀</t>
    <rPh sb="0" eb="2">
      <t>ハガ</t>
    </rPh>
    <phoneticPr fontId="1"/>
  </si>
  <si>
    <t>真岡市</t>
    <rPh sb="0" eb="3">
      <t>モオカシ</t>
    </rPh>
    <phoneticPr fontId="3"/>
  </si>
  <si>
    <t>真岡市真岡東小学校</t>
  </si>
  <si>
    <t>真東小</t>
  </si>
  <si>
    <t>真岡市真岡西小学校</t>
    <phoneticPr fontId="3"/>
  </si>
  <si>
    <t>真西小</t>
    <phoneticPr fontId="3"/>
  </si>
  <si>
    <t>真岡市亀山小学校</t>
    <phoneticPr fontId="3"/>
  </si>
  <si>
    <t>亀山小</t>
  </si>
  <si>
    <t>真岡市大内中央小学校</t>
    <phoneticPr fontId="3"/>
  </si>
  <si>
    <t>大内央小</t>
    <phoneticPr fontId="3"/>
  </si>
  <si>
    <t>真岡市大内東小学校</t>
    <phoneticPr fontId="3"/>
  </si>
  <si>
    <t>大内東小</t>
    <rPh sb="3" eb="4">
      <t>ショウ</t>
    </rPh>
    <phoneticPr fontId="3"/>
  </si>
  <si>
    <t>真岡市大内西小学校</t>
  </si>
  <si>
    <t>大内西小</t>
    <rPh sb="2" eb="3">
      <t>ニシ</t>
    </rPh>
    <rPh sb="3" eb="4">
      <t>ショウ</t>
    </rPh>
    <phoneticPr fontId="3"/>
  </si>
  <si>
    <t>真岡市山前小学校</t>
    <phoneticPr fontId="3"/>
  </si>
  <si>
    <t>山前小</t>
  </si>
  <si>
    <t>真岡市西田井小学校</t>
    <phoneticPr fontId="3"/>
  </si>
  <si>
    <t>西田井小</t>
  </si>
  <si>
    <t>真岡市中村小学校</t>
    <phoneticPr fontId="3"/>
  </si>
  <si>
    <t>中村小</t>
  </si>
  <si>
    <t>真岡市長田小学校</t>
    <phoneticPr fontId="3"/>
  </si>
  <si>
    <t>長田小</t>
  </si>
  <si>
    <t>真岡市長沼小学校</t>
    <phoneticPr fontId="3"/>
  </si>
  <si>
    <t>長沼小</t>
  </si>
  <si>
    <t>真岡市久下田小学校</t>
    <phoneticPr fontId="3"/>
  </si>
  <si>
    <t>久下田小</t>
  </si>
  <si>
    <t>真岡市物部小学校</t>
    <phoneticPr fontId="3"/>
  </si>
  <si>
    <t>物部小</t>
  </si>
  <si>
    <t>益子町益子小学校</t>
    <phoneticPr fontId="3"/>
  </si>
  <si>
    <t>益子小</t>
  </si>
  <si>
    <t>益子町</t>
    <rPh sb="0" eb="3">
      <t>マシコマチ</t>
    </rPh>
    <phoneticPr fontId="3"/>
  </si>
  <si>
    <t>益子町益子西小学校</t>
  </si>
  <si>
    <t>益西小</t>
  </si>
  <si>
    <t>益子町田野小学校</t>
    <phoneticPr fontId="3"/>
  </si>
  <si>
    <t>田野小</t>
  </si>
  <si>
    <t>益子町七井小学校</t>
    <phoneticPr fontId="3"/>
  </si>
  <si>
    <t>七井小</t>
  </si>
  <si>
    <t>茂木町茂木小学校</t>
    <phoneticPr fontId="3"/>
  </si>
  <si>
    <t>茂木小</t>
  </si>
  <si>
    <t>茂木町</t>
    <rPh sb="0" eb="2">
      <t>モテギ</t>
    </rPh>
    <rPh sb="2" eb="3">
      <t>マチ</t>
    </rPh>
    <phoneticPr fontId="3"/>
  </si>
  <si>
    <t>茂木町逆川小学校</t>
    <phoneticPr fontId="3"/>
  </si>
  <si>
    <t>逆川小</t>
  </si>
  <si>
    <t>茂木町中川小学校</t>
    <phoneticPr fontId="3"/>
  </si>
  <si>
    <t>中川小</t>
  </si>
  <si>
    <t>茂木町須藤小学校</t>
    <phoneticPr fontId="3"/>
  </si>
  <si>
    <t>須藤小</t>
  </si>
  <si>
    <t>市貝町市貝小学校</t>
    <phoneticPr fontId="3"/>
  </si>
  <si>
    <t>市貝小</t>
  </si>
  <si>
    <t>市貝町</t>
    <rPh sb="0" eb="1">
      <t>イチ</t>
    </rPh>
    <rPh sb="1" eb="2">
      <t>ガイ</t>
    </rPh>
    <rPh sb="2" eb="3">
      <t>マチ</t>
    </rPh>
    <phoneticPr fontId="3"/>
  </si>
  <si>
    <t>市貝町赤羽小学校</t>
    <phoneticPr fontId="3"/>
  </si>
  <si>
    <t>赤羽小</t>
  </si>
  <si>
    <t>市貝町小貝小学校</t>
    <phoneticPr fontId="3"/>
  </si>
  <si>
    <t>小貝小</t>
  </si>
  <si>
    <t>芳賀町芳賀東小学校</t>
    <phoneticPr fontId="3"/>
  </si>
  <si>
    <t>芳賀東小</t>
  </si>
  <si>
    <t>芳賀町</t>
    <rPh sb="0" eb="2">
      <t>ハガ</t>
    </rPh>
    <rPh sb="2" eb="3">
      <t>マチ</t>
    </rPh>
    <phoneticPr fontId="3"/>
  </si>
  <si>
    <t>芳賀町芳賀北小学校</t>
    <phoneticPr fontId="3"/>
  </si>
  <si>
    <t>芳賀北小</t>
  </si>
  <si>
    <t>芳賀町芳賀南小学校</t>
    <phoneticPr fontId="3"/>
  </si>
  <si>
    <t>芳賀南小</t>
  </si>
  <si>
    <t>野木町野木小学校</t>
    <phoneticPr fontId="3"/>
  </si>
  <si>
    <t>野木小</t>
  </si>
  <si>
    <t>野木町</t>
    <rPh sb="0" eb="3">
      <t>ノギマチ</t>
    </rPh>
    <phoneticPr fontId="3"/>
  </si>
  <si>
    <t>野木町友沼小学校</t>
    <phoneticPr fontId="3"/>
  </si>
  <si>
    <t>友沼小</t>
  </si>
  <si>
    <t>野木町佐川野小学校</t>
    <phoneticPr fontId="3"/>
  </si>
  <si>
    <t>佐川野小</t>
  </si>
  <si>
    <t>野木町南赤塚小学校</t>
    <phoneticPr fontId="3"/>
  </si>
  <si>
    <t>南赤塚小</t>
    <rPh sb="0" eb="1">
      <t>ミナミ</t>
    </rPh>
    <phoneticPr fontId="3"/>
  </si>
  <si>
    <t>野木町新橋小学校</t>
    <phoneticPr fontId="3"/>
  </si>
  <si>
    <t>新橋小</t>
  </si>
  <si>
    <t>小山市小山第一小学校</t>
  </si>
  <si>
    <t>小山一小</t>
  </si>
  <si>
    <t>小山市</t>
    <rPh sb="0" eb="3">
      <t>オヤマシ</t>
    </rPh>
    <phoneticPr fontId="3"/>
  </si>
  <si>
    <t>小山市小山第二小学校</t>
  </si>
  <si>
    <t>小山二小</t>
    <rPh sb="2" eb="3">
      <t>ニ</t>
    </rPh>
    <phoneticPr fontId="3"/>
  </si>
  <si>
    <t>小山市小山第三小学校</t>
  </si>
  <si>
    <t>小山三小</t>
    <rPh sb="2" eb="3">
      <t>サン</t>
    </rPh>
    <phoneticPr fontId="3"/>
  </si>
  <si>
    <t>小山市小山城南小学校</t>
    <phoneticPr fontId="3"/>
  </si>
  <si>
    <t>小城南小</t>
    <phoneticPr fontId="3"/>
  </si>
  <si>
    <t>小山市旭小学校</t>
    <phoneticPr fontId="3"/>
  </si>
  <si>
    <t>旭小</t>
  </si>
  <si>
    <t>小山市小山城北小学校</t>
  </si>
  <si>
    <t>小城北小</t>
    <phoneticPr fontId="3"/>
  </si>
  <si>
    <t>小山市若木小学校</t>
    <phoneticPr fontId="3"/>
  </si>
  <si>
    <t>若木小</t>
  </si>
  <si>
    <t>小山市小山城東小学校</t>
  </si>
  <si>
    <t>小城東小</t>
    <phoneticPr fontId="3"/>
  </si>
  <si>
    <t>小山市大谷東小学校</t>
    <phoneticPr fontId="3"/>
  </si>
  <si>
    <t>大谷東小</t>
    <rPh sb="3" eb="4">
      <t>ショウ</t>
    </rPh>
    <phoneticPr fontId="3"/>
  </si>
  <si>
    <t>小山市大谷南小学校</t>
    <phoneticPr fontId="3"/>
  </si>
  <si>
    <t>大谷南小</t>
  </si>
  <si>
    <t>小山市大谷北小学校</t>
    <phoneticPr fontId="3"/>
  </si>
  <si>
    <t>大谷北小</t>
  </si>
  <si>
    <t>小山市間々田小学校</t>
  </si>
  <si>
    <t>間東小</t>
  </si>
  <si>
    <t>小山市乙女小学校</t>
    <phoneticPr fontId="3"/>
  </si>
  <si>
    <t>乙女小</t>
  </si>
  <si>
    <t>小山市間々田東小学校</t>
    <phoneticPr fontId="3"/>
  </si>
  <si>
    <t>間東小</t>
    <phoneticPr fontId="3"/>
  </si>
  <si>
    <t>小山市下生井小学校</t>
    <phoneticPr fontId="3"/>
  </si>
  <si>
    <t>下生井小</t>
  </si>
  <si>
    <t>小山市網戸小学校</t>
    <phoneticPr fontId="3"/>
  </si>
  <si>
    <t>網戸小</t>
  </si>
  <si>
    <t>小山市寒川小学校</t>
    <phoneticPr fontId="3"/>
  </si>
  <si>
    <t>寒川小</t>
  </si>
  <si>
    <t>小山市豊田小学校</t>
    <phoneticPr fontId="3"/>
  </si>
  <si>
    <t>豊田小</t>
  </si>
  <si>
    <t>小山市穂積小学校</t>
    <phoneticPr fontId="3"/>
  </si>
  <si>
    <t>穂積小</t>
  </si>
  <si>
    <t>小山市中小学校</t>
    <phoneticPr fontId="3"/>
  </si>
  <si>
    <t>中小</t>
  </si>
  <si>
    <t>小山市羽川小学校</t>
    <phoneticPr fontId="3"/>
  </si>
  <si>
    <t>羽川小</t>
  </si>
  <si>
    <t>小山市羽川西小学校</t>
    <phoneticPr fontId="3"/>
  </si>
  <si>
    <t>羽西小</t>
    <phoneticPr fontId="3"/>
  </si>
  <si>
    <t>小山市萱橋小学校</t>
    <phoneticPr fontId="3"/>
  </si>
  <si>
    <t>萱橋小</t>
  </si>
  <si>
    <t>小山市絹義務教育学校（小学校）</t>
    <rPh sb="0" eb="3">
      <t>オヤマシ</t>
    </rPh>
    <rPh sb="3" eb="4">
      <t>キヌ</t>
    </rPh>
    <rPh sb="4" eb="6">
      <t>ギム</t>
    </rPh>
    <rPh sb="6" eb="8">
      <t>キョウイク</t>
    </rPh>
    <rPh sb="8" eb="10">
      <t>ガッコウ</t>
    </rPh>
    <rPh sb="11" eb="14">
      <t>ショウガッコウ</t>
    </rPh>
    <phoneticPr fontId="5"/>
  </si>
  <si>
    <t>絹義</t>
  </si>
  <si>
    <t>小山市東城南小学校</t>
    <rPh sb="0" eb="3">
      <t>オヤマシ</t>
    </rPh>
    <rPh sb="3" eb="4">
      <t>ヒガシ</t>
    </rPh>
    <rPh sb="4" eb="6">
      <t>ジョウナン</t>
    </rPh>
    <phoneticPr fontId="5"/>
  </si>
  <si>
    <t>東城南小</t>
  </si>
  <si>
    <t>下野市南河内小中学校（小学校）</t>
    <rPh sb="0" eb="2">
      <t>シモツケ</t>
    </rPh>
    <rPh sb="2" eb="3">
      <t>シ</t>
    </rPh>
    <rPh sb="3" eb="4">
      <t>ミナミ</t>
    </rPh>
    <rPh sb="4" eb="6">
      <t>カワチ</t>
    </rPh>
    <rPh sb="6" eb="8">
      <t>ショウチュウ</t>
    </rPh>
    <rPh sb="8" eb="10">
      <t>ガッコウ</t>
    </rPh>
    <phoneticPr fontId="5"/>
  </si>
  <si>
    <t>南河小中</t>
  </si>
  <si>
    <t>下野市</t>
    <rPh sb="0" eb="3">
      <t>シモツケシ</t>
    </rPh>
    <phoneticPr fontId="3"/>
  </si>
  <si>
    <t>下野市祇園小学校</t>
    <phoneticPr fontId="3"/>
  </si>
  <si>
    <t>祇園小</t>
  </si>
  <si>
    <t>下野市緑小学校</t>
    <phoneticPr fontId="3"/>
  </si>
  <si>
    <t>緑小</t>
  </si>
  <si>
    <t>下野市石橋小学校</t>
    <phoneticPr fontId="3"/>
  </si>
  <si>
    <t>石橋小</t>
  </si>
  <si>
    <t>下野市古山小学校</t>
    <phoneticPr fontId="3"/>
  </si>
  <si>
    <t>古山小</t>
  </si>
  <si>
    <t>下野市細谷小学校</t>
    <phoneticPr fontId="3"/>
  </si>
  <si>
    <t>下野市石橋北小学校</t>
    <phoneticPr fontId="3"/>
  </si>
  <si>
    <t>石北小</t>
    <phoneticPr fontId="3"/>
  </si>
  <si>
    <t>下野市国分寺小学校</t>
    <phoneticPr fontId="3"/>
  </si>
  <si>
    <t>国小</t>
    <phoneticPr fontId="3"/>
  </si>
  <si>
    <t>下野市国分寺東小学校</t>
  </si>
  <si>
    <t>国東小</t>
  </si>
  <si>
    <t>壬生町壬生小学校</t>
    <phoneticPr fontId="3"/>
  </si>
  <si>
    <t>壬生小</t>
  </si>
  <si>
    <t>壬生町</t>
    <rPh sb="0" eb="3">
      <t>ミブマチ</t>
    </rPh>
    <phoneticPr fontId="3"/>
  </si>
  <si>
    <t>壬生町壬生東小学校</t>
    <phoneticPr fontId="3"/>
  </si>
  <si>
    <t>壬東小</t>
    <phoneticPr fontId="3"/>
  </si>
  <si>
    <t>壬生町藤井小学校</t>
    <phoneticPr fontId="3"/>
  </si>
  <si>
    <t>藤井小</t>
  </si>
  <si>
    <t>壬生町睦小学校</t>
    <phoneticPr fontId="3"/>
  </si>
  <si>
    <t>睦小</t>
  </si>
  <si>
    <t>壬生町稲葉小学校</t>
    <phoneticPr fontId="3"/>
  </si>
  <si>
    <t>稲葉小</t>
  </si>
  <si>
    <t>壬生町羽生田小学校</t>
    <phoneticPr fontId="3"/>
  </si>
  <si>
    <t>羽生田小</t>
  </si>
  <si>
    <t>壬生町壬生北小学校</t>
    <phoneticPr fontId="3"/>
  </si>
  <si>
    <t>壬北小</t>
    <phoneticPr fontId="3"/>
  </si>
  <si>
    <t>壬生町安塚小学校</t>
    <phoneticPr fontId="3"/>
  </si>
  <si>
    <t>安塚小</t>
  </si>
  <si>
    <t>栃木市栃木中央小学校</t>
  </si>
  <si>
    <t>栃中小</t>
    <phoneticPr fontId="3"/>
  </si>
  <si>
    <t>栃木市</t>
    <rPh sb="0" eb="3">
      <t>トチギシ</t>
    </rPh>
    <phoneticPr fontId="3"/>
  </si>
  <si>
    <t>栃木市栃木第三小学校</t>
  </si>
  <si>
    <t>栃三小</t>
  </si>
  <si>
    <t>栃木市栃木第四小学校</t>
  </si>
  <si>
    <t>栃四小</t>
    <rPh sb="1" eb="2">
      <t>ヨン</t>
    </rPh>
    <phoneticPr fontId="3"/>
  </si>
  <si>
    <t>栃木市栃木第五小学校</t>
  </si>
  <si>
    <t>栃五小</t>
    <rPh sb="1" eb="2">
      <t>ゴ</t>
    </rPh>
    <phoneticPr fontId="3"/>
  </si>
  <si>
    <t>栃木市南小学校</t>
  </si>
  <si>
    <t>栃南小</t>
  </si>
  <si>
    <t>栃木市大宮南小学校</t>
    <phoneticPr fontId="3"/>
  </si>
  <si>
    <t>大宮南小</t>
  </si>
  <si>
    <t>栃木市大宮北小学校</t>
    <phoneticPr fontId="3"/>
  </si>
  <si>
    <t>大宮北小</t>
  </si>
  <si>
    <t>栃木市皆川城東小学校</t>
  </si>
  <si>
    <t>皆城小</t>
  </si>
  <si>
    <t>栃木市吹上小学校</t>
    <phoneticPr fontId="3"/>
  </si>
  <si>
    <t>吹上小</t>
  </si>
  <si>
    <t>栃木市千塚小学校</t>
    <phoneticPr fontId="3"/>
  </si>
  <si>
    <t>千塚小</t>
  </si>
  <si>
    <t>栃木市寺尾小学校</t>
    <phoneticPr fontId="3"/>
  </si>
  <si>
    <t>寺尾小</t>
  </si>
  <si>
    <t>栃木市国府南小学校</t>
    <phoneticPr fontId="3"/>
  </si>
  <si>
    <t>国府南小</t>
  </si>
  <si>
    <t>栃木市国府北小学校</t>
    <phoneticPr fontId="3"/>
  </si>
  <si>
    <t>国府北小</t>
  </si>
  <si>
    <t>栃木市大平東小学校</t>
  </si>
  <si>
    <t>大平東小</t>
  </si>
  <si>
    <t>栃木市大平南小学校</t>
    <phoneticPr fontId="3"/>
  </si>
  <si>
    <t>大平南小</t>
  </si>
  <si>
    <t>栃木市大平西小学校</t>
    <phoneticPr fontId="3"/>
  </si>
  <si>
    <t>大平西小</t>
  </si>
  <si>
    <t>栃木市大平中央小学校</t>
  </si>
  <si>
    <t>大中小</t>
  </si>
  <si>
    <t>栃木市藤岡小学校</t>
    <phoneticPr fontId="3"/>
  </si>
  <si>
    <t>藤岡小</t>
  </si>
  <si>
    <t>栃木市部屋小学校</t>
    <phoneticPr fontId="3"/>
  </si>
  <si>
    <t>部屋小</t>
  </si>
  <si>
    <t>栃木市赤麻小学校</t>
    <phoneticPr fontId="3"/>
  </si>
  <si>
    <t>赤麻小</t>
  </si>
  <si>
    <t>栃木市三鴨小学校</t>
    <phoneticPr fontId="3"/>
  </si>
  <si>
    <t>三鴨小</t>
  </si>
  <si>
    <t>栃木市合戦場小学校</t>
    <phoneticPr fontId="3"/>
  </si>
  <si>
    <t>合戦場小</t>
    <phoneticPr fontId="3"/>
  </si>
  <si>
    <t>栃木市家中小学校</t>
    <phoneticPr fontId="3"/>
  </si>
  <si>
    <t>家中小</t>
  </si>
  <si>
    <t>栃木市赤津小学校</t>
    <phoneticPr fontId="3"/>
  </si>
  <si>
    <t>赤津小</t>
  </si>
  <si>
    <t>栃木市西方小学校</t>
    <phoneticPr fontId="3"/>
  </si>
  <si>
    <t>西方小</t>
  </si>
  <si>
    <t>栃木市真名子小学校</t>
    <phoneticPr fontId="3"/>
  </si>
  <si>
    <t>真名子小</t>
  </si>
  <si>
    <t>栃木市岩舟小学校</t>
    <rPh sb="0" eb="3">
      <t>トチギシ</t>
    </rPh>
    <phoneticPr fontId="5"/>
  </si>
  <si>
    <t>岩舟小</t>
  </si>
  <si>
    <t>栃木市静和小学校</t>
    <phoneticPr fontId="3"/>
  </si>
  <si>
    <t>静和小</t>
  </si>
  <si>
    <t>栃木市小野寺小学校</t>
    <phoneticPr fontId="3"/>
  </si>
  <si>
    <t>小野寺小</t>
  </si>
  <si>
    <t>矢板市矢板小学校</t>
    <phoneticPr fontId="3"/>
  </si>
  <si>
    <t>矢板小</t>
  </si>
  <si>
    <t>矢板市</t>
    <rPh sb="0" eb="3">
      <t>ヤイタシ</t>
    </rPh>
    <phoneticPr fontId="3"/>
  </si>
  <si>
    <t>矢板市東小学校</t>
  </si>
  <si>
    <t>矢東小</t>
  </si>
  <si>
    <t>矢板市泉小学校</t>
    <phoneticPr fontId="3"/>
  </si>
  <si>
    <t>泉小</t>
  </si>
  <si>
    <t>矢板市片岡小学校</t>
    <phoneticPr fontId="3"/>
  </si>
  <si>
    <t>片岡小</t>
  </si>
  <si>
    <t>矢板市乙畑小学校</t>
    <phoneticPr fontId="3"/>
  </si>
  <si>
    <t>乙畑小</t>
  </si>
  <si>
    <t>矢板市安沢小学校</t>
    <phoneticPr fontId="3"/>
  </si>
  <si>
    <t>安沢小</t>
  </si>
  <si>
    <t>さくら市氏家小学校</t>
    <phoneticPr fontId="3"/>
  </si>
  <si>
    <t>氏家小</t>
  </si>
  <si>
    <t>さくら市</t>
    <rPh sb="3" eb="4">
      <t>シ</t>
    </rPh>
    <phoneticPr fontId="3"/>
  </si>
  <si>
    <t>さくら市押上小学校</t>
    <phoneticPr fontId="3"/>
  </si>
  <si>
    <t>押上小</t>
  </si>
  <si>
    <t>さくら市熱田小学校</t>
    <rPh sb="4" eb="5">
      <t>アツ</t>
    </rPh>
    <rPh sb="5" eb="6">
      <t>タ</t>
    </rPh>
    <rPh sb="6" eb="9">
      <t>ショウガッコウ</t>
    </rPh>
    <phoneticPr fontId="3"/>
  </si>
  <si>
    <t>熱田小</t>
  </si>
  <si>
    <t>さくら市上松山小学校</t>
    <phoneticPr fontId="3"/>
  </si>
  <si>
    <t>上松山小</t>
  </si>
  <si>
    <t>さくら市南小学校</t>
  </si>
  <si>
    <t>さ南小</t>
  </si>
  <si>
    <t>さくら市喜連川小学校</t>
    <phoneticPr fontId="3"/>
  </si>
  <si>
    <t>喜小</t>
    <phoneticPr fontId="3"/>
  </si>
  <si>
    <t>塩谷町船生小学校</t>
    <phoneticPr fontId="3"/>
  </si>
  <si>
    <t>船生小</t>
  </si>
  <si>
    <t>塩谷町</t>
    <rPh sb="0" eb="3">
      <t>シオヤマチ</t>
    </rPh>
    <phoneticPr fontId="3"/>
  </si>
  <si>
    <t>塩谷町玉生小学校</t>
    <phoneticPr fontId="3"/>
  </si>
  <si>
    <t>玉生小</t>
  </si>
  <si>
    <t>塩谷町大宮小学校</t>
    <phoneticPr fontId="3"/>
  </si>
  <si>
    <t>大宮小</t>
  </si>
  <si>
    <t>高根沢町阿久津小学校</t>
  </si>
  <si>
    <t>阿小</t>
  </si>
  <si>
    <t>高根沢町</t>
    <rPh sb="0" eb="4">
      <t>タカネザワマチ</t>
    </rPh>
    <phoneticPr fontId="3"/>
  </si>
  <si>
    <t>高根沢町中央小学校</t>
  </si>
  <si>
    <t>高央小</t>
    <rPh sb="0" eb="1">
      <t>タカ</t>
    </rPh>
    <rPh sb="1" eb="2">
      <t>オウ</t>
    </rPh>
    <rPh sb="2" eb="3">
      <t>ショウ</t>
    </rPh>
    <phoneticPr fontId="3"/>
  </si>
  <si>
    <t>高根沢町東小学校</t>
  </si>
  <si>
    <t>高東小</t>
  </si>
  <si>
    <t>高根沢町上高根沢小学校</t>
  </si>
  <si>
    <t>上高小</t>
    <rPh sb="0" eb="1">
      <t>カミ</t>
    </rPh>
    <rPh sb="1" eb="2">
      <t>タカ</t>
    </rPh>
    <rPh sb="2" eb="3">
      <t>ショウ</t>
    </rPh>
    <phoneticPr fontId="3"/>
  </si>
  <si>
    <t>高根沢町北小学校</t>
  </si>
  <si>
    <t>高北小</t>
    <rPh sb="0" eb="1">
      <t>タカ</t>
    </rPh>
    <rPh sb="1" eb="2">
      <t>キタ</t>
    </rPh>
    <rPh sb="2" eb="3">
      <t>ショウ</t>
    </rPh>
    <phoneticPr fontId="3"/>
  </si>
  <si>
    <t>高根沢町西小学校</t>
  </si>
  <si>
    <t>高西小</t>
    <rPh sb="0" eb="1">
      <t>タカ</t>
    </rPh>
    <rPh sb="1" eb="2">
      <t>ニシ</t>
    </rPh>
    <rPh sb="2" eb="3">
      <t>ショウ</t>
    </rPh>
    <phoneticPr fontId="3"/>
  </si>
  <si>
    <t>大田原市大田原小学校</t>
    <phoneticPr fontId="3"/>
  </si>
  <si>
    <t>大田原小</t>
  </si>
  <si>
    <t>大田原市</t>
    <rPh sb="0" eb="4">
      <t>オオタワラシ</t>
    </rPh>
    <phoneticPr fontId="3"/>
  </si>
  <si>
    <t>大田原市西原小学校</t>
  </si>
  <si>
    <t>大西原小</t>
  </si>
  <si>
    <t>大田原市紫塚小学校</t>
  </si>
  <si>
    <t>紫小</t>
  </si>
  <si>
    <t>大田原市親園小学校</t>
    <phoneticPr fontId="3"/>
  </si>
  <si>
    <t>親園小</t>
  </si>
  <si>
    <t>大田原市宇田川小学校</t>
    <phoneticPr fontId="3"/>
  </si>
  <si>
    <t>宇田川小</t>
  </si>
  <si>
    <t>大田原市市野沢小学校</t>
    <phoneticPr fontId="3"/>
  </si>
  <si>
    <t>市野沢小</t>
  </si>
  <si>
    <t>大田原市奥沢小学校</t>
    <phoneticPr fontId="3"/>
  </si>
  <si>
    <t>奥沢小</t>
  </si>
  <si>
    <t>大田原市金丸小学校</t>
    <phoneticPr fontId="3"/>
  </si>
  <si>
    <t>金丸小</t>
  </si>
  <si>
    <t>大田原市羽田小学校</t>
    <phoneticPr fontId="3"/>
  </si>
  <si>
    <t>羽田小</t>
  </si>
  <si>
    <t>大田原市薄葉小学校</t>
    <phoneticPr fontId="3"/>
  </si>
  <si>
    <t>薄葉小</t>
  </si>
  <si>
    <t>大田原市石上小学校</t>
    <phoneticPr fontId="3"/>
  </si>
  <si>
    <t>石上小</t>
  </si>
  <si>
    <t>大田原市佐久山小学校</t>
    <phoneticPr fontId="3"/>
  </si>
  <si>
    <t>佐久山小</t>
  </si>
  <si>
    <t>大田原市佐良土小学校</t>
    <phoneticPr fontId="3"/>
  </si>
  <si>
    <t>佐良土小</t>
  </si>
  <si>
    <t>大田原市湯津上小学校</t>
    <phoneticPr fontId="3"/>
  </si>
  <si>
    <t>湯津上小</t>
  </si>
  <si>
    <t>大田原市蛭田小学校</t>
    <phoneticPr fontId="3"/>
  </si>
  <si>
    <t>蛭田小</t>
  </si>
  <si>
    <t>大田原市川西小学校</t>
    <phoneticPr fontId="3"/>
  </si>
  <si>
    <t>川西小</t>
  </si>
  <si>
    <t>大田原市黒羽小学校</t>
    <phoneticPr fontId="3"/>
  </si>
  <si>
    <t>黒羽小</t>
  </si>
  <si>
    <t>大田原市須賀川小学校</t>
    <phoneticPr fontId="3"/>
  </si>
  <si>
    <t>須賀川小</t>
  </si>
  <si>
    <t>大田原市両郷中央小学校</t>
    <phoneticPr fontId="3"/>
  </si>
  <si>
    <t>両郷央小</t>
    <phoneticPr fontId="3"/>
  </si>
  <si>
    <t>那須町東陽小学校</t>
    <rPh sb="3" eb="5">
      <t>トウヨウ</t>
    </rPh>
    <phoneticPr fontId="5"/>
  </si>
  <si>
    <t>東陽小</t>
  </si>
  <si>
    <t>那須町</t>
    <rPh sb="0" eb="3">
      <t>ナスマチ</t>
    </rPh>
    <phoneticPr fontId="3"/>
  </si>
  <si>
    <t>那須町学びの森小学校</t>
    <rPh sb="3" eb="4">
      <t>マナ</t>
    </rPh>
    <rPh sb="6" eb="7">
      <t>モリ</t>
    </rPh>
    <phoneticPr fontId="5"/>
  </si>
  <si>
    <t>学びの森小</t>
  </si>
  <si>
    <t>那須町高久小学校</t>
    <phoneticPr fontId="3"/>
  </si>
  <si>
    <t>高久小</t>
  </si>
  <si>
    <t>那須町田代友愛小学校</t>
    <rPh sb="5" eb="7">
      <t>ユウアイ</t>
    </rPh>
    <phoneticPr fontId="5"/>
  </si>
  <si>
    <t>田代友愛小</t>
  </si>
  <si>
    <t>那須町那須高原小学校</t>
    <rPh sb="3" eb="5">
      <t>ナス</t>
    </rPh>
    <rPh sb="5" eb="7">
      <t>コウゲン</t>
    </rPh>
    <phoneticPr fontId="5"/>
  </si>
  <si>
    <t>高原小</t>
  </si>
  <si>
    <t>那須町黒田原小学校</t>
    <phoneticPr fontId="3"/>
  </si>
  <si>
    <t>黒田原小</t>
  </si>
  <si>
    <t>那須塩原市黒磯小学校</t>
    <phoneticPr fontId="3"/>
  </si>
  <si>
    <t>黒磯小</t>
  </si>
  <si>
    <t>那須塩原市</t>
    <rPh sb="0" eb="2">
      <t>ナス</t>
    </rPh>
    <rPh sb="2" eb="4">
      <t>シオバラ</t>
    </rPh>
    <rPh sb="4" eb="5">
      <t>シ</t>
    </rPh>
    <phoneticPr fontId="3"/>
  </si>
  <si>
    <t>那須塩原市稲村小学校</t>
    <phoneticPr fontId="3"/>
  </si>
  <si>
    <t>稲村小</t>
  </si>
  <si>
    <t>那須塩原市東原小学校</t>
    <phoneticPr fontId="3"/>
  </si>
  <si>
    <t>東原小</t>
  </si>
  <si>
    <t>那須塩原市埼玉小学校</t>
    <phoneticPr fontId="3"/>
  </si>
  <si>
    <t>埼玉小</t>
  </si>
  <si>
    <t>那須塩原市豊浦小学校</t>
    <phoneticPr fontId="3"/>
  </si>
  <si>
    <t>豊浦小</t>
  </si>
  <si>
    <t>那須塩原市共英小学校</t>
    <phoneticPr fontId="3"/>
  </si>
  <si>
    <t>共英小</t>
  </si>
  <si>
    <t>那須塩原市鍋掛小学校</t>
    <phoneticPr fontId="3"/>
  </si>
  <si>
    <t>鍋掛小</t>
  </si>
  <si>
    <t>那須塩原市大原間小学校</t>
    <phoneticPr fontId="3"/>
  </si>
  <si>
    <t>大原間小</t>
  </si>
  <si>
    <t>那須塩原市波立小学校</t>
    <phoneticPr fontId="3"/>
  </si>
  <si>
    <t>波立小</t>
  </si>
  <si>
    <t>那須塩原市高林小学校</t>
    <phoneticPr fontId="3"/>
  </si>
  <si>
    <t>高林小</t>
  </si>
  <si>
    <t>那須塩原市青木小学校</t>
    <phoneticPr fontId="3"/>
  </si>
  <si>
    <t>青木小</t>
  </si>
  <si>
    <t>那須塩原市三島小学校</t>
    <phoneticPr fontId="3"/>
  </si>
  <si>
    <t>三島小</t>
  </si>
  <si>
    <t>那須塩原市槻沢小学校</t>
    <phoneticPr fontId="3"/>
  </si>
  <si>
    <t>槻沢小</t>
  </si>
  <si>
    <t>那須塩原市東小学校</t>
  </si>
  <si>
    <t>那東小</t>
  </si>
  <si>
    <t>那須塩原市南小学校</t>
  </si>
  <si>
    <t>那南小</t>
    <rPh sb="1" eb="2">
      <t>ミナミ</t>
    </rPh>
    <phoneticPr fontId="3"/>
  </si>
  <si>
    <t>那須塩原市西小学校</t>
  </si>
  <si>
    <t>那西小</t>
    <rPh sb="1" eb="2">
      <t>ニシ</t>
    </rPh>
    <phoneticPr fontId="3"/>
  </si>
  <si>
    <t>那須塩原市大山小学校</t>
    <phoneticPr fontId="3"/>
  </si>
  <si>
    <t>大山小</t>
  </si>
  <si>
    <t>那須塩原市箒根学園（小学校）</t>
    <rPh sb="5" eb="7">
      <t>ホウキネ</t>
    </rPh>
    <rPh sb="7" eb="9">
      <t>ガクエン</t>
    </rPh>
    <rPh sb="10" eb="13">
      <t>ショウガッコウ</t>
    </rPh>
    <phoneticPr fontId="5"/>
  </si>
  <si>
    <t>箒根学園</t>
  </si>
  <si>
    <t>那須塩原市塩原小中学校（小学校）</t>
    <rPh sb="8" eb="9">
      <t>チュウ</t>
    </rPh>
    <rPh sb="12" eb="15">
      <t>ショウガッコウ</t>
    </rPh>
    <phoneticPr fontId="5"/>
  </si>
  <si>
    <t>塩原小中</t>
  </si>
  <si>
    <t>那須烏山市江川小学校</t>
    <phoneticPr fontId="3"/>
  </si>
  <si>
    <t>江川小</t>
  </si>
  <si>
    <t>那須烏山市</t>
    <rPh sb="0" eb="5">
      <t>ナスカラスヤマシ</t>
    </rPh>
    <phoneticPr fontId="3"/>
  </si>
  <si>
    <t>那須烏山市荒川小学校</t>
    <phoneticPr fontId="3"/>
  </si>
  <si>
    <t>荒川小</t>
  </si>
  <si>
    <t>那須烏山市境小学校</t>
    <phoneticPr fontId="3"/>
  </si>
  <si>
    <t>境小</t>
  </si>
  <si>
    <t>那須烏山市烏山小学校</t>
    <phoneticPr fontId="3"/>
  </si>
  <si>
    <t>烏山小</t>
  </si>
  <si>
    <t>那須烏山市七合小学校</t>
    <phoneticPr fontId="3"/>
  </si>
  <si>
    <t>七合小</t>
  </si>
  <si>
    <t>那珂川町馬頭小学校</t>
    <phoneticPr fontId="3"/>
  </si>
  <si>
    <t>馬頭小</t>
  </si>
  <si>
    <t>那珂川町</t>
    <rPh sb="0" eb="4">
      <t>ナカガワマチ</t>
    </rPh>
    <phoneticPr fontId="3"/>
  </si>
  <si>
    <t>那珂川町馬頭東小学校</t>
    <phoneticPr fontId="3"/>
  </si>
  <si>
    <t>馬東小</t>
    <phoneticPr fontId="3"/>
  </si>
  <si>
    <t>那珂川町小川小学校</t>
    <phoneticPr fontId="3"/>
  </si>
  <si>
    <t>小川小</t>
  </si>
  <si>
    <t>佐野市佐野小学校</t>
    <phoneticPr fontId="3"/>
  </si>
  <si>
    <t>佐野小</t>
  </si>
  <si>
    <t>佐野</t>
    <rPh sb="0" eb="2">
      <t>サノ</t>
    </rPh>
    <phoneticPr fontId="1"/>
  </si>
  <si>
    <t>佐野市</t>
    <rPh sb="0" eb="3">
      <t>サノシ</t>
    </rPh>
    <phoneticPr fontId="3"/>
  </si>
  <si>
    <t>佐野市天明小学校</t>
    <phoneticPr fontId="3"/>
  </si>
  <si>
    <t>天明小</t>
  </si>
  <si>
    <t>佐野市植野小学校</t>
    <phoneticPr fontId="3"/>
  </si>
  <si>
    <t>植野小</t>
  </si>
  <si>
    <t>佐野市界小学校</t>
    <phoneticPr fontId="3"/>
  </si>
  <si>
    <t>界小</t>
  </si>
  <si>
    <t>佐野市犬伏小学校</t>
    <phoneticPr fontId="3"/>
  </si>
  <si>
    <t>犬伏小</t>
  </si>
  <si>
    <t>佐野市犬伏東小学校</t>
    <phoneticPr fontId="3"/>
  </si>
  <si>
    <t>犬東小</t>
    <phoneticPr fontId="3"/>
  </si>
  <si>
    <t>佐野市城北小学校</t>
    <phoneticPr fontId="3"/>
  </si>
  <si>
    <t>城北小</t>
  </si>
  <si>
    <t>佐野市旗川小学校</t>
    <phoneticPr fontId="3"/>
  </si>
  <si>
    <t>旗川小</t>
  </si>
  <si>
    <t>佐野市吾妻小学校</t>
    <phoneticPr fontId="3"/>
  </si>
  <si>
    <t>吾妻小</t>
  </si>
  <si>
    <t>佐野市赤見小学校</t>
    <phoneticPr fontId="3"/>
  </si>
  <si>
    <t>赤見小</t>
  </si>
  <si>
    <t>佐野市石塚小学校</t>
    <phoneticPr fontId="3"/>
  </si>
  <si>
    <t>石塚小</t>
  </si>
  <si>
    <t>佐野市出流原小学校</t>
    <phoneticPr fontId="3"/>
  </si>
  <si>
    <t>出流原小</t>
  </si>
  <si>
    <t>佐野市田沼小学校</t>
    <phoneticPr fontId="3"/>
  </si>
  <si>
    <t>田沼小</t>
  </si>
  <si>
    <t>佐野市吉水小学校</t>
    <phoneticPr fontId="3"/>
  </si>
  <si>
    <t>吉水小</t>
  </si>
  <si>
    <t>佐野市栃本小学校</t>
    <phoneticPr fontId="3"/>
  </si>
  <si>
    <t>栃本小</t>
  </si>
  <si>
    <t>佐野市多田小学校</t>
    <phoneticPr fontId="3"/>
  </si>
  <si>
    <t>多田小</t>
  </si>
  <si>
    <t>佐野市あそ野学園義務教育学校(小学校）</t>
    <rPh sb="0" eb="3">
      <t>サノシ</t>
    </rPh>
    <rPh sb="5" eb="6">
      <t>ノ</t>
    </rPh>
    <rPh sb="6" eb="8">
      <t>ガクエン</t>
    </rPh>
    <rPh sb="8" eb="10">
      <t>ギム</t>
    </rPh>
    <rPh sb="10" eb="12">
      <t>キョウイク</t>
    </rPh>
    <rPh sb="12" eb="14">
      <t>ガッコウ</t>
    </rPh>
    <rPh sb="15" eb="17">
      <t>ショウガク</t>
    </rPh>
    <phoneticPr fontId="5"/>
  </si>
  <si>
    <t>あそ野ぎ</t>
  </si>
  <si>
    <t>佐野市葛生義務教育学校（小学校）</t>
    <rPh sb="5" eb="9">
      <t>ギムキョウイク</t>
    </rPh>
    <rPh sb="9" eb="11">
      <t>ガッコウ</t>
    </rPh>
    <rPh sb="12" eb="15">
      <t>ショウガッコウ</t>
    </rPh>
    <phoneticPr fontId="5"/>
  </si>
  <si>
    <t>葛生義</t>
    <phoneticPr fontId="3"/>
  </si>
  <si>
    <t>佐野インターナショナルスクール</t>
    <rPh sb="0" eb="2">
      <t>サノ</t>
    </rPh>
    <phoneticPr fontId="5"/>
  </si>
  <si>
    <t>SIS</t>
    <phoneticPr fontId="3"/>
  </si>
  <si>
    <t>足利市けやき小学校</t>
    <phoneticPr fontId="3"/>
  </si>
  <si>
    <t>けやき小</t>
  </si>
  <si>
    <t>足利</t>
    <rPh sb="0" eb="2">
      <t>アシカガ</t>
    </rPh>
    <phoneticPr fontId="1"/>
  </si>
  <si>
    <t>足利市</t>
    <rPh sb="0" eb="3">
      <t>アシカガシ</t>
    </rPh>
    <phoneticPr fontId="3"/>
  </si>
  <si>
    <t>足利市青葉小学校</t>
    <phoneticPr fontId="3"/>
  </si>
  <si>
    <t>青葉小</t>
  </si>
  <si>
    <t>足利市東山小学校</t>
    <phoneticPr fontId="3"/>
  </si>
  <si>
    <t>東山小</t>
  </si>
  <si>
    <t>足利市桜小学校</t>
    <phoneticPr fontId="3"/>
  </si>
  <si>
    <t>足桜小</t>
    <phoneticPr fontId="3"/>
  </si>
  <si>
    <t>足利市毛野小学校</t>
    <phoneticPr fontId="3"/>
  </si>
  <si>
    <t>毛野小</t>
  </si>
  <si>
    <t>足利市毛野南小学校</t>
    <phoneticPr fontId="3"/>
  </si>
  <si>
    <t>毛南小</t>
    <phoneticPr fontId="3"/>
  </si>
  <si>
    <t>足利市山辺小学校</t>
    <phoneticPr fontId="3"/>
  </si>
  <si>
    <t>山辺小</t>
  </si>
  <si>
    <t>足利市南小学校</t>
  </si>
  <si>
    <t>足南小</t>
  </si>
  <si>
    <t>足利市三重小学校</t>
    <phoneticPr fontId="3"/>
  </si>
  <si>
    <t>三重小</t>
  </si>
  <si>
    <t>足利市山前小学校</t>
    <phoneticPr fontId="3"/>
  </si>
  <si>
    <t>足山前小</t>
    <phoneticPr fontId="3"/>
  </si>
  <si>
    <t>足利市北郷小学校</t>
    <phoneticPr fontId="3"/>
  </si>
  <si>
    <t>北郷小</t>
  </si>
  <si>
    <t>足利市大月小学校</t>
    <phoneticPr fontId="3"/>
  </si>
  <si>
    <t>大月小</t>
  </si>
  <si>
    <t>足利市名草小学校</t>
    <phoneticPr fontId="3"/>
  </si>
  <si>
    <t>名草小</t>
  </si>
  <si>
    <t>足利市富田小学校</t>
    <phoneticPr fontId="3"/>
  </si>
  <si>
    <t>富田小</t>
  </si>
  <si>
    <t>足利市矢場川小学校</t>
    <phoneticPr fontId="3"/>
  </si>
  <si>
    <t>矢場川小</t>
  </si>
  <si>
    <t>足利市梁田小学校</t>
    <phoneticPr fontId="3"/>
  </si>
  <si>
    <t>梁田小</t>
  </si>
  <si>
    <t>足利市久野小学校</t>
    <phoneticPr fontId="3"/>
  </si>
  <si>
    <t>久野小</t>
  </si>
  <si>
    <t>足利市筑波小学校</t>
    <phoneticPr fontId="3"/>
  </si>
  <si>
    <t>筑波小</t>
  </si>
  <si>
    <t>足利市御厨小学校</t>
    <phoneticPr fontId="3"/>
  </si>
  <si>
    <t>御厨小</t>
  </si>
  <si>
    <t>足利市坂西北小学校</t>
    <phoneticPr fontId="3"/>
  </si>
  <si>
    <t>坂西北小</t>
  </si>
  <si>
    <t>足利市葉鹿小学校</t>
    <phoneticPr fontId="3"/>
  </si>
  <si>
    <t>葉鹿小</t>
  </si>
  <si>
    <t>足利市小俣小学校</t>
    <phoneticPr fontId="3"/>
  </si>
  <si>
    <t>小俣小</t>
  </si>
  <si>
    <t>中学校</t>
    <rPh sb="0" eb="3">
      <t>チュウガッコウ</t>
    </rPh>
    <phoneticPr fontId="3"/>
  </si>
  <si>
    <t>宇都宮市一条中学校</t>
    <phoneticPr fontId="3"/>
  </si>
  <si>
    <t>一条中</t>
  </si>
  <si>
    <t>宇都宮市陽北中学校</t>
    <phoneticPr fontId="3"/>
  </si>
  <si>
    <t>陽北中</t>
  </si>
  <si>
    <t>宇都宮市旭中学校</t>
    <phoneticPr fontId="3"/>
  </si>
  <si>
    <t>旭中</t>
  </si>
  <si>
    <t>宇都宮市陽南中学校</t>
    <phoneticPr fontId="3"/>
  </si>
  <si>
    <t>陽南中</t>
  </si>
  <si>
    <t>宇都宮市陽西中学校</t>
    <phoneticPr fontId="3"/>
  </si>
  <si>
    <t>陽西中</t>
  </si>
  <si>
    <t>宇都宮市星が丘中学校</t>
    <phoneticPr fontId="3"/>
  </si>
  <si>
    <t>星が丘中</t>
  </si>
  <si>
    <t>宇都宮市陽東中学校</t>
    <phoneticPr fontId="3"/>
  </si>
  <si>
    <t>陽東中</t>
  </si>
  <si>
    <t>宇都宮市泉が丘中学校</t>
    <phoneticPr fontId="3"/>
  </si>
  <si>
    <t>泉が丘中</t>
  </si>
  <si>
    <t>宇都宮市宮の原中学校</t>
    <phoneticPr fontId="3"/>
  </si>
  <si>
    <t>宮の原中</t>
  </si>
  <si>
    <t>宇都宮市清原中学校</t>
    <phoneticPr fontId="3"/>
  </si>
  <si>
    <t>清原中</t>
  </si>
  <si>
    <t>宇都宮市横川中学校</t>
    <phoneticPr fontId="3"/>
  </si>
  <si>
    <t>横川中</t>
  </si>
  <si>
    <t>宇都宮市瑞穂野中学校</t>
    <phoneticPr fontId="3"/>
  </si>
  <si>
    <t>瑞穂野中</t>
  </si>
  <si>
    <t>宇都宮市豊郷中学校</t>
    <phoneticPr fontId="3"/>
  </si>
  <si>
    <t>豊郷中</t>
  </si>
  <si>
    <t>宇都宮市国本中学校</t>
    <phoneticPr fontId="3"/>
  </si>
  <si>
    <t>国本中</t>
  </si>
  <si>
    <t>宇都宮市城山中学校</t>
    <phoneticPr fontId="3"/>
  </si>
  <si>
    <t>城山中</t>
  </si>
  <si>
    <t>宇都宮市晃陽中学校</t>
    <phoneticPr fontId="3"/>
  </si>
  <si>
    <t>晃陽中</t>
  </si>
  <si>
    <t>宇都宮市姿川中学校</t>
    <phoneticPr fontId="3"/>
  </si>
  <si>
    <t>姿川中</t>
  </si>
  <si>
    <t>宇都宮市雀宮中学校</t>
    <phoneticPr fontId="3"/>
  </si>
  <si>
    <t>雀宮中</t>
  </si>
  <si>
    <t>宇都宮市鬼怒中学校</t>
    <phoneticPr fontId="3"/>
  </si>
  <si>
    <t>鬼怒中</t>
  </si>
  <si>
    <t>宇都宮市宝木中学校</t>
    <phoneticPr fontId="3"/>
  </si>
  <si>
    <t>宝木中</t>
  </si>
  <si>
    <t>宇都宮市若松原中学校</t>
    <phoneticPr fontId="3"/>
  </si>
  <si>
    <t>若松原中</t>
  </si>
  <si>
    <t>宇都宮市上河内中学校</t>
    <phoneticPr fontId="3"/>
  </si>
  <si>
    <t>上河内中</t>
  </si>
  <si>
    <t>宇都宮市古里中学校</t>
    <phoneticPr fontId="3"/>
  </si>
  <si>
    <t>古里中</t>
  </si>
  <si>
    <t>宇都宮市田原中学校</t>
    <phoneticPr fontId="3"/>
  </si>
  <si>
    <t>田原中</t>
  </si>
  <si>
    <t>宇都宮市河内中学校</t>
    <phoneticPr fontId="3"/>
  </si>
  <si>
    <t>河内中</t>
  </si>
  <si>
    <t>宇都宮大学共同教育学部附属中学校</t>
    <rPh sb="0" eb="3">
      <t>ウツノミヤ</t>
    </rPh>
    <rPh sb="3" eb="5">
      <t>ダイガク</t>
    </rPh>
    <rPh sb="5" eb="7">
      <t>キョウドウ</t>
    </rPh>
    <rPh sb="7" eb="9">
      <t>キョウイク</t>
    </rPh>
    <rPh sb="9" eb="11">
      <t>ガクブ</t>
    </rPh>
    <rPh sb="11" eb="13">
      <t>フゾク</t>
    </rPh>
    <rPh sb="13" eb="16">
      <t>チュウガッコウ</t>
    </rPh>
    <phoneticPr fontId="5"/>
  </si>
  <si>
    <t>宇大附中</t>
  </si>
  <si>
    <t>宇都宮東高等学校附属中学校</t>
    <rPh sb="0" eb="3">
      <t>ウツノミヤ</t>
    </rPh>
    <rPh sb="3" eb="4">
      <t>ヒガシ</t>
    </rPh>
    <rPh sb="4" eb="5">
      <t>コウ</t>
    </rPh>
    <rPh sb="5" eb="6">
      <t>トウ</t>
    </rPh>
    <rPh sb="6" eb="8">
      <t>ガッコウ</t>
    </rPh>
    <rPh sb="8" eb="10">
      <t>フゾク</t>
    </rPh>
    <rPh sb="10" eb="13">
      <t>チュウガッコウ</t>
    </rPh>
    <phoneticPr fontId="5"/>
  </si>
  <si>
    <t>宇東高附中</t>
    <rPh sb="2" eb="3">
      <t>コウ</t>
    </rPh>
    <phoneticPr fontId="3"/>
  </si>
  <si>
    <t>作新学院中等部</t>
    <rPh sb="0" eb="2">
      <t>サクシン</t>
    </rPh>
    <rPh sb="2" eb="4">
      <t>ガクイン</t>
    </rPh>
    <rPh sb="4" eb="6">
      <t>チュウトウ</t>
    </rPh>
    <rPh sb="6" eb="7">
      <t>ブ</t>
    </rPh>
    <phoneticPr fontId="5"/>
  </si>
  <si>
    <t>作新中</t>
    <phoneticPr fontId="3"/>
  </si>
  <si>
    <t>文星芸術大学附属中学校</t>
    <rPh sb="0" eb="2">
      <t>ブンセイ</t>
    </rPh>
    <rPh sb="2" eb="4">
      <t>ゲイジュツ</t>
    </rPh>
    <rPh sb="4" eb="6">
      <t>ダイガク</t>
    </rPh>
    <rPh sb="6" eb="8">
      <t>フゾク</t>
    </rPh>
    <rPh sb="8" eb="11">
      <t>チュウガッコウ</t>
    </rPh>
    <phoneticPr fontId="5"/>
  </si>
  <si>
    <t>文星芸大附中</t>
    <rPh sb="0" eb="2">
      <t>ブンセイ</t>
    </rPh>
    <rPh sb="2" eb="4">
      <t>ゲイダイ</t>
    </rPh>
    <rPh sb="4" eb="5">
      <t>フ</t>
    </rPh>
    <rPh sb="5" eb="6">
      <t>チュウ</t>
    </rPh>
    <phoneticPr fontId="3"/>
  </si>
  <si>
    <t>宇都宮短期大学附属中学校</t>
    <rPh sb="0" eb="3">
      <t>ウツノミヤ</t>
    </rPh>
    <rPh sb="3" eb="5">
      <t>タンキ</t>
    </rPh>
    <rPh sb="5" eb="7">
      <t>ダイガク</t>
    </rPh>
    <rPh sb="7" eb="9">
      <t>フゾク</t>
    </rPh>
    <rPh sb="9" eb="12">
      <t>チュウガッコウ</t>
    </rPh>
    <phoneticPr fontId="5"/>
  </si>
  <si>
    <t>宇短大附中</t>
    <rPh sb="2" eb="3">
      <t>ダイ</t>
    </rPh>
    <phoneticPr fontId="3"/>
  </si>
  <si>
    <t>星の杜中学校</t>
    <rPh sb="0" eb="1">
      <t>ホシ</t>
    </rPh>
    <rPh sb="2" eb="3">
      <t>モリ</t>
    </rPh>
    <rPh sb="3" eb="6">
      <t>チュウガッコウ</t>
    </rPh>
    <phoneticPr fontId="5"/>
  </si>
  <si>
    <t>星の杜中</t>
  </si>
  <si>
    <t>上三川町上三川中学校</t>
    <phoneticPr fontId="3"/>
  </si>
  <si>
    <t>上三川中</t>
  </si>
  <si>
    <t>上三川町本郷中学校</t>
    <phoneticPr fontId="3"/>
  </si>
  <si>
    <t>本郷中</t>
  </si>
  <si>
    <t>上三川町明治中学校</t>
    <phoneticPr fontId="3"/>
  </si>
  <si>
    <t>明治中</t>
  </si>
  <si>
    <t>鹿沼市東中学校</t>
  </si>
  <si>
    <t>鹿東中</t>
  </si>
  <si>
    <t>鹿沼市西中学校</t>
  </si>
  <si>
    <t>鹿西中</t>
    <rPh sb="1" eb="2">
      <t>ニシ</t>
    </rPh>
    <phoneticPr fontId="3"/>
  </si>
  <si>
    <t>鹿沼市北中学校</t>
  </si>
  <si>
    <t>鹿北中</t>
    <rPh sb="1" eb="2">
      <t>キタ</t>
    </rPh>
    <phoneticPr fontId="3"/>
  </si>
  <si>
    <t>鹿沼市北犬飼中学校</t>
  </si>
  <si>
    <t>北犬中</t>
  </si>
  <si>
    <t>鹿沼市北押原中学校</t>
    <rPh sb="4" eb="6">
      <t>オシハラ</t>
    </rPh>
    <phoneticPr fontId="5"/>
  </si>
  <si>
    <t>北押中</t>
  </si>
  <si>
    <t>鹿沼市加蘇中学校</t>
    <phoneticPr fontId="3"/>
  </si>
  <si>
    <t>加蘇中</t>
  </si>
  <si>
    <t>鹿沼市板荷中学校</t>
    <phoneticPr fontId="3"/>
  </si>
  <si>
    <t>板荷中</t>
  </si>
  <si>
    <t>鹿沼市南摩中学校</t>
    <phoneticPr fontId="3"/>
  </si>
  <si>
    <t>南摩中</t>
  </si>
  <si>
    <t>鹿沼市南押原中学校</t>
    <phoneticPr fontId="3"/>
  </si>
  <si>
    <t>南押原中</t>
  </si>
  <si>
    <t>鹿沼市粟野中学校</t>
    <phoneticPr fontId="3"/>
  </si>
  <si>
    <t>粟野中</t>
  </si>
  <si>
    <t>日光市今市中学校</t>
    <phoneticPr fontId="3"/>
  </si>
  <si>
    <t>今市中</t>
  </si>
  <si>
    <t>日光市東原中学校</t>
    <phoneticPr fontId="3"/>
  </si>
  <si>
    <t>東原中</t>
  </si>
  <si>
    <t>日光市落合中学校</t>
    <phoneticPr fontId="3"/>
  </si>
  <si>
    <t>落合中</t>
  </si>
  <si>
    <t>日光市豊岡中学校</t>
    <phoneticPr fontId="3"/>
  </si>
  <si>
    <t>豊岡中</t>
  </si>
  <si>
    <t>日光市大沢中学校</t>
    <phoneticPr fontId="3"/>
  </si>
  <si>
    <t>大沢中</t>
  </si>
  <si>
    <t>日光市小林中学校</t>
    <phoneticPr fontId="3"/>
  </si>
  <si>
    <t>小林中</t>
  </si>
  <si>
    <t>日光市日光中学校</t>
    <phoneticPr fontId="3"/>
  </si>
  <si>
    <t>日光中</t>
  </si>
  <si>
    <t>日光市中宮祠小中学校（中学校）</t>
    <rPh sb="6" eb="7">
      <t>ショウ</t>
    </rPh>
    <rPh sb="11" eb="14">
      <t>チュウガッコウ</t>
    </rPh>
    <phoneticPr fontId="3"/>
  </si>
  <si>
    <t>中宮祠小中</t>
    <rPh sb="3" eb="4">
      <t>ショウ</t>
    </rPh>
    <phoneticPr fontId="3"/>
  </si>
  <si>
    <t>日光市東中学校</t>
    <phoneticPr fontId="3"/>
  </si>
  <si>
    <t>日光東中</t>
    <phoneticPr fontId="3"/>
  </si>
  <si>
    <t>日光市小来川小中学校（中学校）</t>
    <rPh sb="6" eb="8">
      <t>ショウチュウ</t>
    </rPh>
    <rPh sb="11" eb="14">
      <t>チュウガッコウ</t>
    </rPh>
    <phoneticPr fontId="5"/>
  </si>
  <si>
    <t>日光市藤原中学校</t>
    <phoneticPr fontId="3"/>
  </si>
  <si>
    <t>藤原中</t>
  </si>
  <si>
    <t>日光市三依小中学校（中学校）</t>
    <rPh sb="5" eb="6">
      <t>ショウ</t>
    </rPh>
    <rPh sb="10" eb="13">
      <t>チュウガッコウ</t>
    </rPh>
    <phoneticPr fontId="3"/>
  </si>
  <si>
    <t>三依小中</t>
    <rPh sb="2" eb="3">
      <t>ショウ</t>
    </rPh>
    <phoneticPr fontId="3"/>
  </si>
  <si>
    <t>日光市湯西川小中学校（中学校）</t>
    <rPh sb="6" eb="7">
      <t>ショウ</t>
    </rPh>
    <rPh sb="11" eb="14">
      <t>チュウガッコウ</t>
    </rPh>
    <phoneticPr fontId="3"/>
  </si>
  <si>
    <t>湯西川小中</t>
    <rPh sb="3" eb="4">
      <t>ショウ</t>
    </rPh>
    <phoneticPr fontId="3"/>
  </si>
  <si>
    <t>日光市足尾小中学校（中学校）</t>
    <rPh sb="5" eb="6">
      <t>ショウ</t>
    </rPh>
    <rPh sb="10" eb="13">
      <t>チュウガッコウ</t>
    </rPh>
    <phoneticPr fontId="3"/>
  </si>
  <si>
    <t>足尾小中</t>
    <rPh sb="2" eb="3">
      <t>ショウ</t>
    </rPh>
    <phoneticPr fontId="3"/>
  </si>
  <si>
    <t>真岡市真岡中学校</t>
    <phoneticPr fontId="3"/>
  </si>
  <si>
    <t>真岡中</t>
  </si>
  <si>
    <t>真岡市真岡東中学校</t>
  </si>
  <si>
    <t>真東中</t>
  </si>
  <si>
    <t>真岡市真岡西中学校</t>
  </si>
  <si>
    <t>真西中</t>
    <rPh sb="1" eb="2">
      <t>ニシ</t>
    </rPh>
    <phoneticPr fontId="3"/>
  </si>
  <si>
    <t>真岡市大内中学校</t>
    <phoneticPr fontId="3"/>
  </si>
  <si>
    <t>大内中</t>
  </si>
  <si>
    <t>真岡市山前中学校</t>
    <phoneticPr fontId="3"/>
  </si>
  <si>
    <t>山前中</t>
  </si>
  <si>
    <t>真岡市中村中学校</t>
    <phoneticPr fontId="3"/>
  </si>
  <si>
    <t>中村中</t>
  </si>
  <si>
    <t>真岡市長沼中学校</t>
    <phoneticPr fontId="3"/>
  </si>
  <si>
    <t>長沼中</t>
  </si>
  <si>
    <t>真岡市久下田中学校</t>
    <phoneticPr fontId="3"/>
  </si>
  <si>
    <t>久下田中</t>
  </si>
  <si>
    <t>真岡市物部中学校</t>
    <phoneticPr fontId="3"/>
  </si>
  <si>
    <t>物部中</t>
  </si>
  <si>
    <t>益子町益子中学校</t>
    <phoneticPr fontId="3"/>
  </si>
  <si>
    <t>益子中</t>
  </si>
  <si>
    <t>益子町田野中学校</t>
    <phoneticPr fontId="3"/>
  </si>
  <si>
    <t>田野中</t>
  </si>
  <si>
    <t>益子町七井中学校</t>
    <phoneticPr fontId="3"/>
  </si>
  <si>
    <t>七井中</t>
  </si>
  <si>
    <t>茂木町茂木中学校</t>
    <phoneticPr fontId="3"/>
  </si>
  <si>
    <t>茂木中</t>
  </si>
  <si>
    <t>茂木町</t>
    <rPh sb="0" eb="3">
      <t>モテギマチ</t>
    </rPh>
    <phoneticPr fontId="3"/>
  </si>
  <si>
    <t>市貝町市貝中学校</t>
    <phoneticPr fontId="3"/>
  </si>
  <si>
    <t>市貝中</t>
  </si>
  <si>
    <t>芳賀町芳賀中学校</t>
    <phoneticPr fontId="3"/>
  </si>
  <si>
    <t>芳賀中</t>
  </si>
  <si>
    <t>野木町野木中学校</t>
    <phoneticPr fontId="3"/>
  </si>
  <si>
    <t>野木中</t>
  </si>
  <si>
    <t>野木町野木第二中学校</t>
    <phoneticPr fontId="3"/>
  </si>
  <si>
    <t>野木二中</t>
    <phoneticPr fontId="3"/>
  </si>
  <si>
    <t>小山市小山中学校</t>
    <phoneticPr fontId="3"/>
  </si>
  <si>
    <t>小山中</t>
  </si>
  <si>
    <t>小山市小山第二中学校</t>
  </si>
  <si>
    <t>小山二中</t>
  </si>
  <si>
    <t>小山市小山第三中学校</t>
  </si>
  <si>
    <t>小山三中</t>
    <rPh sb="2" eb="3">
      <t>サン</t>
    </rPh>
    <phoneticPr fontId="3"/>
  </si>
  <si>
    <t>小山市小山城南中学校</t>
    <phoneticPr fontId="3"/>
  </si>
  <si>
    <t>小城中</t>
    <phoneticPr fontId="3"/>
  </si>
  <si>
    <t>小山市大谷中学校</t>
    <phoneticPr fontId="3"/>
  </si>
  <si>
    <t>大谷中</t>
  </si>
  <si>
    <t>小山市間々田中学校</t>
    <phoneticPr fontId="3"/>
  </si>
  <si>
    <t>間々田中</t>
  </si>
  <si>
    <t>小山市乙女中学校</t>
    <phoneticPr fontId="3"/>
  </si>
  <si>
    <t>乙女中</t>
  </si>
  <si>
    <t>小山市豊田中学校</t>
    <phoneticPr fontId="3"/>
  </si>
  <si>
    <t>豊田中</t>
  </si>
  <si>
    <t>小山市美田中学校</t>
    <phoneticPr fontId="3"/>
  </si>
  <si>
    <t>美田中</t>
  </si>
  <si>
    <t>小山市桑中学校</t>
    <phoneticPr fontId="3"/>
  </si>
  <si>
    <t>桑中</t>
  </si>
  <si>
    <t>小山市絹義務教育学校（中学校）</t>
    <phoneticPr fontId="3"/>
  </si>
  <si>
    <t>絹義</t>
    <phoneticPr fontId="3"/>
  </si>
  <si>
    <t>下野市南河内小中学校（中学校）</t>
    <rPh sb="6" eb="7">
      <t>ショウ</t>
    </rPh>
    <rPh sb="11" eb="14">
      <t>チュウガッコウ</t>
    </rPh>
    <phoneticPr fontId="5"/>
  </si>
  <si>
    <t>下野市南河内第二中学校</t>
  </si>
  <si>
    <t>南河二中</t>
  </si>
  <si>
    <t>下野市石橋中学校</t>
    <phoneticPr fontId="3"/>
  </si>
  <si>
    <t>石橋中</t>
  </si>
  <si>
    <t>下野市国分寺中学校</t>
    <phoneticPr fontId="3"/>
  </si>
  <si>
    <t>国中</t>
    <phoneticPr fontId="3"/>
  </si>
  <si>
    <t>壬生町壬生中学校</t>
    <phoneticPr fontId="3"/>
  </si>
  <si>
    <t>壬生中</t>
  </si>
  <si>
    <t>壬生町南犬飼中学校</t>
    <phoneticPr fontId="3"/>
  </si>
  <si>
    <t>南犬飼中</t>
  </si>
  <si>
    <t>栃木市栃木東中学校</t>
    <phoneticPr fontId="3"/>
  </si>
  <si>
    <t>栃東中</t>
    <phoneticPr fontId="3"/>
  </si>
  <si>
    <t>栃木市栃木西中学校</t>
  </si>
  <si>
    <t>栃西中</t>
    <phoneticPr fontId="3"/>
  </si>
  <si>
    <t>栃木市栃木南中学校</t>
    <phoneticPr fontId="3"/>
  </si>
  <si>
    <t>栃南中</t>
    <phoneticPr fontId="3"/>
  </si>
  <si>
    <t>栃木市東陽中学校</t>
    <phoneticPr fontId="3"/>
  </si>
  <si>
    <t>東陽中</t>
  </si>
  <si>
    <t>栃木市皆川中学校</t>
    <phoneticPr fontId="3"/>
  </si>
  <si>
    <t>皆川中</t>
  </si>
  <si>
    <t>栃木市吹上中学校</t>
    <phoneticPr fontId="3"/>
  </si>
  <si>
    <t>吹上中</t>
  </si>
  <si>
    <t>栃木市寺尾中学校</t>
    <phoneticPr fontId="3"/>
  </si>
  <si>
    <t>寺尾中</t>
  </si>
  <si>
    <t>栃木市大平中学校</t>
    <phoneticPr fontId="3"/>
  </si>
  <si>
    <t>大平中</t>
  </si>
  <si>
    <t>栃木市大平南中学校</t>
    <phoneticPr fontId="3"/>
  </si>
  <si>
    <t>大南中</t>
    <phoneticPr fontId="3"/>
  </si>
  <si>
    <t>栃木市藤岡中学校</t>
    <phoneticPr fontId="3"/>
  </si>
  <si>
    <t>藤岡中</t>
  </si>
  <si>
    <t>栃木市都賀中学校</t>
    <phoneticPr fontId="3"/>
  </si>
  <si>
    <t>都賀中</t>
  </si>
  <si>
    <t>栃木市西方中学校</t>
    <phoneticPr fontId="3"/>
  </si>
  <si>
    <t>西方中</t>
  </si>
  <si>
    <t>栃木市岩舟中学校</t>
    <rPh sb="0" eb="3">
      <t>トチギシ</t>
    </rPh>
    <phoneticPr fontId="5"/>
  </si>
  <si>
    <t>岩舟中</t>
  </si>
  <si>
    <t>國學院大學栃木中学校</t>
  </si>
  <si>
    <t>國栃中</t>
    <rPh sb="2" eb="3">
      <t>チュウ</t>
    </rPh>
    <phoneticPr fontId="3"/>
  </si>
  <si>
    <t>矢板市矢板中学校</t>
    <phoneticPr fontId="3"/>
  </si>
  <si>
    <t>矢板中</t>
  </si>
  <si>
    <t>塩谷</t>
    <rPh sb="0" eb="2">
      <t>シオヤ</t>
    </rPh>
    <phoneticPr fontId="1"/>
  </si>
  <si>
    <t>矢板市片岡中学校</t>
    <phoneticPr fontId="3"/>
  </si>
  <si>
    <t>片岡中</t>
  </si>
  <si>
    <t>矢板東高等学校附属中学校</t>
    <rPh sb="0" eb="2">
      <t>ヤイタ</t>
    </rPh>
    <rPh sb="2" eb="3">
      <t>ヒガシ</t>
    </rPh>
    <rPh sb="3" eb="5">
      <t>コウトウ</t>
    </rPh>
    <rPh sb="5" eb="7">
      <t>ガッコウ</t>
    </rPh>
    <rPh sb="7" eb="9">
      <t>フゾク</t>
    </rPh>
    <rPh sb="9" eb="12">
      <t>チュウガッコウ</t>
    </rPh>
    <phoneticPr fontId="5"/>
  </si>
  <si>
    <t>矢東附中</t>
  </si>
  <si>
    <t>さくら市氏家中学校</t>
    <phoneticPr fontId="3"/>
  </si>
  <si>
    <t>氏家中</t>
  </si>
  <si>
    <t>さくら市喜連川中学校</t>
  </si>
  <si>
    <t>喜中</t>
  </si>
  <si>
    <t>塩谷町塩谷中学校</t>
    <phoneticPr fontId="3"/>
  </si>
  <si>
    <t>塩谷中</t>
  </si>
  <si>
    <t>高根沢町阿久津中学校</t>
  </si>
  <si>
    <t>阿中</t>
  </si>
  <si>
    <t>高根沢町北高根沢中学校</t>
  </si>
  <si>
    <t>北高中</t>
  </si>
  <si>
    <t>大田原市大田原中学校</t>
    <phoneticPr fontId="3"/>
  </si>
  <si>
    <t>大田原中</t>
  </si>
  <si>
    <t>大田原市若草中学校</t>
    <phoneticPr fontId="3"/>
  </si>
  <si>
    <t>若草中</t>
  </si>
  <si>
    <t>大田原市親園中学校</t>
    <phoneticPr fontId="3"/>
  </si>
  <si>
    <t>親園中</t>
  </si>
  <si>
    <t>大田原市金田北中学校</t>
    <phoneticPr fontId="3"/>
  </si>
  <si>
    <t>金田北中</t>
  </si>
  <si>
    <t>大田原市金田南中学校</t>
  </si>
  <si>
    <t>金田南中</t>
  </si>
  <si>
    <t>大田原市野崎中学校</t>
    <phoneticPr fontId="3"/>
  </si>
  <si>
    <t>野崎中</t>
  </si>
  <si>
    <t>大田原市湯津上中学校</t>
    <phoneticPr fontId="3"/>
  </si>
  <si>
    <t>湯津上中</t>
  </si>
  <si>
    <t>大田原市黒羽中学校</t>
    <phoneticPr fontId="3"/>
  </si>
  <si>
    <t>黒羽中</t>
  </si>
  <si>
    <t>那須町那須中学校</t>
    <phoneticPr fontId="3"/>
  </si>
  <si>
    <t>那須中</t>
  </si>
  <si>
    <t>那須町那須中央中学校</t>
    <rPh sb="3" eb="5">
      <t>ナス</t>
    </rPh>
    <rPh sb="5" eb="7">
      <t>チュウオウ</t>
    </rPh>
    <rPh sb="7" eb="10">
      <t>チュウガッコウ</t>
    </rPh>
    <phoneticPr fontId="5"/>
  </si>
  <si>
    <t>那須央中</t>
    <phoneticPr fontId="3"/>
  </si>
  <si>
    <t>幸福の科学学院中学校</t>
    <rPh sb="0" eb="2">
      <t>コウフク</t>
    </rPh>
    <rPh sb="3" eb="5">
      <t>カガク</t>
    </rPh>
    <rPh sb="5" eb="7">
      <t>ガクイン</t>
    </rPh>
    <rPh sb="7" eb="10">
      <t>チュウガッコウ</t>
    </rPh>
    <phoneticPr fontId="5"/>
  </si>
  <si>
    <t>幸福の科学学院中</t>
  </si>
  <si>
    <t>那須塩原市黒磯中学校</t>
    <phoneticPr fontId="3"/>
  </si>
  <si>
    <t>黒磯中</t>
  </si>
  <si>
    <t>那須塩原市</t>
    <rPh sb="0" eb="5">
      <t>ナスシオバラシ</t>
    </rPh>
    <phoneticPr fontId="3"/>
  </si>
  <si>
    <t>那須塩原市黒磯北中学校</t>
    <phoneticPr fontId="3"/>
  </si>
  <si>
    <t>黒磯北中</t>
  </si>
  <si>
    <t>那須塩原市厚崎中学校</t>
    <phoneticPr fontId="3"/>
  </si>
  <si>
    <t>厚崎中</t>
  </si>
  <si>
    <t>那須塩原市日新中学校</t>
    <phoneticPr fontId="3"/>
  </si>
  <si>
    <t>日新中</t>
  </si>
  <si>
    <t>那須塩原市東那須野中学校</t>
    <phoneticPr fontId="3"/>
  </si>
  <si>
    <t>東那須野中</t>
  </si>
  <si>
    <t>那須塩原市高林中学校</t>
    <phoneticPr fontId="3"/>
  </si>
  <si>
    <t>高林中</t>
  </si>
  <si>
    <t>那須塩原市三島中学校</t>
    <phoneticPr fontId="3"/>
  </si>
  <si>
    <t>三島中</t>
  </si>
  <si>
    <t>那須塩原市西那須野中学校</t>
    <phoneticPr fontId="3"/>
  </si>
  <si>
    <t>西那須野中</t>
  </si>
  <si>
    <t>那須塩原市箒根学園（中学校）</t>
    <rPh sb="7" eb="9">
      <t>ガクエン</t>
    </rPh>
    <rPh sb="10" eb="13">
      <t>チュウガッコウ</t>
    </rPh>
    <phoneticPr fontId="5"/>
  </si>
  <si>
    <t>那須塩原市塩原小中学校（中学校）</t>
  </si>
  <si>
    <t>那須烏山市南那須中学校</t>
    <rPh sb="5" eb="8">
      <t>ミナミナス</t>
    </rPh>
    <phoneticPr fontId="5"/>
  </si>
  <si>
    <t>南那須中</t>
  </si>
  <si>
    <t>南那須</t>
    <rPh sb="0" eb="3">
      <t>ミナミナス</t>
    </rPh>
    <phoneticPr fontId="1"/>
  </si>
  <si>
    <t>那須烏山市烏山中学校</t>
    <phoneticPr fontId="3"/>
  </si>
  <si>
    <t>烏山中</t>
  </si>
  <si>
    <t>那珂川町馬頭中学校</t>
    <phoneticPr fontId="3"/>
  </si>
  <si>
    <t>馬頭中</t>
  </si>
  <si>
    <t>那珂川町小川中学校</t>
    <phoneticPr fontId="3"/>
  </si>
  <si>
    <t>小川中</t>
  </si>
  <si>
    <t>佐野市城東中学校</t>
    <phoneticPr fontId="3"/>
  </si>
  <si>
    <t>城東中</t>
  </si>
  <si>
    <t>佐野市西中学校</t>
  </si>
  <si>
    <t>佐西中</t>
  </si>
  <si>
    <t>佐野市南中学校</t>
  </si>
  <si>
    <t>佐南中</t>
    <rPh sb="1" eb="2">
      <t>ミナミ</t>
    </rPh>
    <phoneticPr fontId="3"/>
  </si>
  <si>
    <t>佐野市北中学校</t>
  </si>
  <si>
    <t>佐北中</t>
    <rPh sb="1" eb="2">
      <t>キタ</t>
    </rPh>
    <phoneticPr fontId="3"/>
  </si>
  <si>
    <t>佐野市赤見中学校</t>
    <phoneticPr fontId="3"/>
  </si>
  <si>
    <t>赤見中</t>
  </si>
  <si>
    <t>佐野市田沼東中学校</t>
  </si>
  <si>
    <t>田東中</t>
  </si>
  <si>
    <t>佐野市あそ野学園義務教育学校(中学校）</t>
    <rPh sb="0" eb="3">
      <t>サノシ</t>
    </rPh>
    <rPh sb="5" eb="6">
      <t>ノ</t>
    </rPh>
    <rPh sb="6" eb="8">
      <t>ガクエン</t>
    </rPh>
    <rPh sb="8" eb="10">
      <t>ギム</t>
    </rPh>
    <rPh sb="10" eb="12">
      <t>キョウイク</t>
    </rPh>
    <rPh sb="12" eb="14">
      <t>ガッコウ</t>
    </rPh>
    <rPh sb="15" eb="18">
      <t>チュウガッコウ</t>
    </rPh>
    <phoneticPr fontId="5"/>
  </si>
  <si>
    <t>あそ野義</t>
  </si>
  <si>
    <t>佐野市葛生義務教育学校（中学校）</t>
    <rPh sb="5" eb="9">
      <t>ギムキョウイク</t>
    </rPh>
    <rPh sb="9" eb="11">
      <t>ガッコウ</t>
    </rPh>
    <rPh sb="12" eb="15">
      <t>チュウガッコウ</t>
    </rPh>
    <phoneticPr fontId="5"/>
  </si>
  <si>
    <t>葛生義</t>
  </si>
  <si>
    <t>佐野高等学校附属中学校</t>
    <rPh sb="0" eb="2">
      <t>サノ</t>
    </rPh>
    <phoneticPr fontId="5"/>
  </si>
  <si>
    <t>佐附中</t>
  </si>
  <si>
    <t>佐野日本大学中等教育学校</t>
    <rPh sb="0" eb="2">
      <t>サノ</t>
    </rPh>
    <phoneticPr fontId="5"/>
  </si>
  <si>
    <t>佐日中等</t>
  </si>
  <si>
    <t>足利市第一中学校</t>
    <phoneticPr fontId="3"/>
  </si>
  <si>
    <t>足利一中</t>
    <phoneticPr fontId="3"/>
  </si>
  <si>
    <t>足利市第二中学校</t>
  </si>
  <si>
    <t>足利二中</t>
    <rPh sb="2" eb="3">
      <t>ニ</t>
    </rPh>
    <phoneticPr fontId="3"/>
  </si>
  <si>
    <t>足利市第三中学校</t>
  </si>
  <si>
    <t>足利三中</t>
    <rPh sb="2" eb="3">
      <t>サン</t>
    </rPh>
    <phoneticPr fontId="3"/>
  </si>
  <si>
    <t>足利市毛野中学校</t>
    <phoneticPr fontId="3"/>
  </si>
  <si>
    <t>毛野中</t>
  </si>
  <si>
    <t>足利市山辺中学校</t>
    <phoneticPr fontId="3"/>
  </si>
  <si>
    <t>山辺中</t>
  </si>
  <si>
    <t>足利市西中学校</t>
  </si>
  <si>
    <t>足西中</t>
  </si>
  <si>
    <t>足利市北中学校</t>
  </si>
  <si>
    <t>足北中</t>
    <rPh sb="1" eb="2">
      <t>キタ</t>
    </rPh>
    <phoneticPr fontId="3"/>
  </si>
  <si>
    <t>足利市富田中学校</t>
    <phoneticPr fontId="3"/>
  </si>
  <si>
    <t>富田中</t>
  </si>
  <si>
    <t>足利市協和中学校</t>
    <phoneticPr fontId="3"/>
  </si>
  <si>
    <t>協和中</t>
  </si>
  <si>
    <t>足利市愛宕台中学校</t>
    <phoneticPr fontId="3"/>
  </si>
  <si>
    <t>愛宕台中</t>
  </si>
  <si>
    <t>足利市坂西中学校</t>
    <phoneticPr fontId="3"/>
  </si>
  <si>
    <t>坂西中</t>
  </si>
  <si>
    <t>白鷗大学足利中学校</t>
    <rPh sb="0" eb="2">
      <t>ハクオウ</t>
    </rPh>
    <rPh sb="2" eb="3">
      <t>ダイ</t>
    </rPh>
    <rPh sb="3" eb="4">
      <t>ガク</t>
    </rPh>
    <rPh sb="4" eb="6">
      <t>アシカガ</t>
    </rPh>
    <rPh sb="6" eb="9">
      <t>チュウガッコウ</t>
    </rPh>
    <phoneticPr fontId="5"/>
  </si>
  <si>
    <t>白鷗足中</t>
  </si>
  <si>
    <t>高等学校</t>
    <rPh sb="0" eb="4">
      <t>コウトウガッコウ</t>
    </rPh>
    <phoneticPr fontId="3"/>
  </si>
  <si>
    <t>宇都宮高等学校</t>
    <rPh sb="0" eb="3">
      <t>ウツノミヤ</t>
    </rPh>
    <rPh sb="3" eb="5">
      <t>コウトウ</t>
    </rPh>
    <rPh sb="5" eb="7">
      <t>ガッコウ</t>
    </rPh>
    <phoneticPr fontId="5"/>
  </si>
  <si>
    <t>宇高</t>
    <phoneticPr fontId="3"/>
  </si>
  <si>
    <t>宇都宮東高等学校</t>
    <rPh sb="0" eb="3">
      <t>ウツノミヤ</t>
    </rPh>
    <rPh sb="3" eb="4">
      <t>ヒガシ</t>
    </rPh>
    <phoneticPr fontId="5"/>
  </si>
  <si>
    <t>宇東高</t>
    <phoneticPr fontId="3"/>
  </si>
  <si>
    <t>宇都宮南高等学校</t>
    <rPh sb="0" eb="3">
      <t>ウツノミヤ</t>
    </rPh>
    <rPh sb="3" eb="4">
      <t>ミナミ</t>
    </rPh>
    <phoneticPr fontId="5"/>
  </si>
  <si>
    <t>宇南高</t>
    <rPh sb="1" eb="2">
      <t>ナン</t>
    </rPh>
    <phoneticPr fontId="3"/>
  </si>
  <si>
    <t>宇都宮北高等学校</t>
    <rPh sb="0" eb="3">
      <t>ウツノミヤ</t>
    </rPh>
    <rPh sb="3" eb="4">
      <t>キタ</t>
    </rPh>
    <phoneticPr fontId="5"/>
  </si>
  <si>
    <t>宇北高</t>
    <rPh sb="1" eb="2">
      <t>キタ</t>
    </rPh>
    <phoneticPr fontId="3"/>
  </si>
  <si>
    <t>宇都宮清陵高等学校</t>
    <rPh sb="0" eb="3">
      <t>ウツノミヤ</t>
    </rPh>
    <rPh sb="3" eb="5">
      <t>セイリョウ</t>
    </rPh>
    <phoneticPr fontId="5"/>
  </si>
  <si>
    <t>清陵高</t>
  </si>
  <si>
    <t>宇都宮女子高等学校</t>
    <rPh sb="0" eb="3">
      <t>ウツノミヤ</t>
    </rPh>
    <rPh sb="3" eb="5">
      <t>ジョシ</t>
    </rPh>
    <phoneticPr fontId="5"/>
  </si>
  <si>
    <t>宇女高</t>
    <phoneticPr fontId="3"/>
  </si>
  <si>
    <t>宇都宮中央女子高等学校</t>
    <rPh sb="0" eb="3">
      <t>ウツノミヤ</t>
    </rPh>
    <rPh sb="3" eb="5">
      <t>チュウオウ</t>
    </rPh>
    <rPh sb="5" eb="7">
      <t>ジョシ</t>
    </rPh>
    <phoneticPr fontId="5"/>
  </si>
  <si>
    <t>宇中女高</t>
    <rPh sb="0" eb="1">
      <t>ウ</t>
    </rPh>
    <rPh sb="1" eb="2">
      <t>チュウ</t>
    </rPh>
    <rPh sb="2" eb="3">
      <t>オンナ</t>
    </rPh>
    <phoneticPr fontId="5"/>
  </si>
  <si>
    <t>宇都宮白楊高等学校</t>
    <rPh sb="0" eb="3">
      <t>ウツノミヤ</t>
    </rPh>
    <rPh sb="3" eb="4">
      <t>シロ</t>
    </rPh>
    <rPh sb="4" eb="5">
      <t>ヨウ</t>
    </rPh>
    <phoneticPr fontId="5"/>
  </si>
  <si>
    <t>白楊高</t>
  </si>
  <si>
    <t>宇都宮工業高等学校</t>
    <rPh sb="0" eb="3">
      <t>ウツノミヤ</t>
    </rPh>
    <rPh sb="3" eb="4">
      <t>コウ</t>
    </rPh>
    <rPh sb="4" eb="5">
      <t>ギョウ</t>
    </rPh>
    <phoneticPr fontId="5"/>
  </si>
  <si>
    <t>宇工高</t>
    <phoneticPr fontId="3"/>
  </si>
  <si>
    <t>宇都宮商業高等学校</t>
    <rPh sb="0" eb="3">
      <t>ウツノミヤ</t>
    </rPh>
    <rPh sb="3" eb="5">
      <t>ショウギョウ</t>
    </rPh>
    <phoneticPr fontId="5"/>
  </si>
  <si>
    <t>宇商高</t>
    <rPh sb="0" eb="1">
      <t>ウ</t>
    </rPh>
    <rPh sb="1" eb="2">
      <t>ショウ</t>
    </rPh>
    <phoneticPr fontId="5"/>
  </si>
  <si>
    <t>作新学院高等学校</t>
    <rPh sb="0" eb="2">
      <t>サクシン</t>
    </rPh>
    <rPh sb="2" eb="4">
      <t>ガクイン</t>
    </rPh>
    <phoneticPr fontId="5"/>
  </si>
  <si>
    <t>作新高</t>
    <phoneticPr fontId="3"/>
  </si>
  <si>
    <t>文星芸術大学附属高等学校</t>
    <rPh sb="0" eb="2">
      <t>ブンセイ</t>
    </rPh>
    <rPh sb="2" eb="4">
      <t>ゲイジュツ</t>
    </rPh>
    <rPh sb="4" eb="6">
      <t>ダイガク</t>
    </rPh>
    <rPh sb="6" eb="8">
      <t>フゾク</t>
    </rPh>
    <phoneticPr fontId="5"/>
  </si>
  <si>
    <t>文星芸大附高</t>
    <rPh sb="0" eb="2">
      <t>ブンセイ</t>
    </rPh>
    <rPh sb="2" eb="4">
      <t>ゲイダイ</t>
    </rPh>
    <rPh sb="4" eb="5">
      <t>フ</t>
    </rPh>
    <rPh sb="5" eb="6">
      <t>コウ</t>
    </rPh>
    <phoneticPr fontId="3"/>
  </si>
  <si>
    <t>宇都宮文星女子高等学校</t>
    <rPh sb="0" eb="3">
      <t>ウツノミヤ</t>
    </rPh>
    <rPh sb="3" eb="5">
      <t>ブンセイ</t>
    </rPh>
    <rPh sb="5" eb="7">
      <t>ジョシ</t>
    </rPh>
    <phoneticPr fontId="5"/>
  </si>
  <si>
    <t>文星女高</t>
    <phoneticPr fontId="3"/>
  </si>
  <si>
    <t>宇都宮短期大学附属高等学校</t>
    <rPh sb="0" eb="3">
      <t>ウツノミヤ</t>
    </rPh>
    <rPh sb="3" eb="5">
      <t>タンキ</t>
    </rPh>
    <rPh sb="5" eb="7">
      <t>ダイガク</t>
    </rPh>
    <rPh sb="7" eb="9">
      <t>フゾク</t>
    </rPh>
    <phoneticPr fontId="5"/>
  </si>
  <si>
    <t>宇短大附高</t>
    <rPh sb="2" eb="3">
      <t>ダイ</t>
    </rPh>
    <rPh sb="4" eb="5">
      <t>コウ</t>
    </rPh>
    <phoneticPr fontId="3"/>
  </si>
  <si>
    <t>星の杜高等学校</t>
    <rPh sb="0" eb="1">
      <t>ホシ</t>
    </rPh>
    <rPh sb="2" eb="3">
      <t>モリ</t>
    </rPh>
    <phoneticPr fontId="5"/>
  </si>
  <si>
    <t>星の杜高</t>
  </si>
  <si>
    <t>夢作志学院</t>
    <rPh sb="0" eb="1">
      <t>ユメ</t>
    </rPh>
    <rPh sb="1" eb="2">
      <t>サク</t>
    </rPh>
    <rPh sb="2" eb="3">
      <t>ココロザシ</t>
    </rPh>
    <rPh sb="3" eb="5">
      <t>ガクイン</t>
    </rPh>
    <phoneticPr fontId="5"/>
  </si>
  <si>
    <t>宇都宮クラーク高等学院</t>
    <rPh sb="0" eb="3">
      <t>ウツノミヤ</t>
    </rPh>
    <rPh sb="7" eb="9">
      <t>コウトウ</t>
    </rPh>
    <rPh sb="9" eb="11">
      <t>ガクイン</t>
    </rPh>
    <phoneticPr fontId="5"/>
  </si>
  <si>
    <t>クラーク高</t>
    <rPh sb="4" eb="5">
      <t>タカ</t>
    </rPh>
    <phoneticPr fontId="5"/>
  </si>
  <si>
    <t>日々輝学園(宇都宮キャンパス)</t>
    <rPh sb="0" eb="2">
      <t>ヒビ</t>
    </rPh>
    <rPh sb="2" eb="3">
      <t>テル</t>
    </rPh>
    <rPh sb="3" eb="5">
      <t>ガクエン</t>
    </rPh>
    <rPh sb="6" eb="9">
      <t>ウツノミヤ</t>
    </rPh>
    <phoneticPr fontId="5"/>
  </si>
  <si>
    <t>日々輝学園</t>
  </si>
  <si>
    <t>国際TBC高等専修学校</t>
    <rPh sb="0" eb="2">
      <t>コクサイ</t>
    </rPh>
    <rPh sb="5" eb="7">
      <t>コウトウ</t>
    </rPh>
    <rPh sb="7" eb="9">
      <t>センシュウ</t>
    </rPh>
    <rPh sb="9" eb="11">
      <t>ガッコウ</t>
    </rPh>
    <phoneticPr fontId="5"/>
  </si>
  <si>
    <t>国際TBC高</t>
  </si>
  <si>
    <t>宇都宮中央高等学校</t>
    <rPh sb="0" eb="3">
      <t>ウツノミヤ</t>
    </rPh>
    <rPh sb="3" eb="5">
      <t>チュウオウ</t>
    </rPh>
    <phoneticPr fontId="5"/>
  </si>
  <si>
    <t>宇中央</t>
    <rPh sb="2" eb="3">
      <t>オウ</t>
    </rPh>
    <phoneticPr fontId="3"/>
  </si>
  <si>
    <t>明秀学園日立高等学校宇都宮キャンパス</t>
    <rPh sb="0" eb="1">
      <t>メイ</t>
    </rPh>
    <rPh sb="1" eb="2">
      <t>シュウ</t>
    </rPh>
    <rPh sb="2" eb="4">
      <t>ガクエン</t>
    </rPh>
    <rPh sb="4" eb="6">
      <t>ヒタチ</t>
    </rPh>
    <rPh sb="6" eb="8">
      <t>コウトウ</t>
    </rPh>
    <rPh sb="8" eb="10">
      <t>ガッコウ</t>
    </rPh>
    <rPh sb="10" eb="13">
      <t>ウツノミヤ</t>
    </rPh>
    <phoneticPr fontId="5"/>
  </si>
  <si>
    <t>明秀学園</t>
  </si>
  <si>
    <t>上三川高等学校</t>
    <rPh sb="0" eb="3">
      <t>カミノカワ</t>
    </rPh>
    <rPh sb="3" eb="5">
      <t>コウトウ</t>
    </rPh>
    <rPh sb="5" eb="7">
      <t>ガッコウ</t>
    </rPh>
    <phoneticPr fontId="5"/>
  </si>
  <si>
    <t>上三川高</t>
  </si>
  <si>
    <t>鹿沼高等学校</t>
    <rPh sb="0" eb="2">
      <t>カヌマ</t>
    </rPh>
    <rPh sb="2" eb="4">
      <t>コウトウ</t>
    </rPh>
    <rPh sb="4" eb="6">
      <t>ガッコウ</t>
    </rPh>
    <phoneticPr fontId="5"/>
  </si>
  <si>
    <t>鹿高</t>
    <phoneticPr fontId="3"/>
  </si>
  <si>
    <t>鹿沼東高等学校</t>
    <rPh sb="0" eb="2">
      <t>カヌマ</t>
    </rPh>
    <rPh sb="2" eb="3">
      <t>ヒガシ</t>
    </rPh>
    <rPh sb="3" eb="5">
      <t>コウトウ</t>
    </rPh>
    <rPh sb="5" eb="7">
      <t>ガッコウ</t>
    </rPh>
    <phoneticPr fontId="5"/>
  </si>
  <si>
    <t>鹿東高</t>
    <phoneticPr fontId="3"/>
  </si>
  <si>
    <t>鹿沼南高等学校</t>
    <rPh sb="0" eb="2">
      <t>カヌマ</t>
    </rPh>
    <rPh sb="2" eb="3">
      <t>ミナミ</t>
    </rPh>
    <rPh sb="3" eb="5">
      <t>コウトウ</t>
    </rPh>
    <rPh sb="5" eb="7">
      <t>ガッコウ</t>
    </rPh>
    <phoneticPr fontId="5"/>
  </si>
  <si>
    <t>鹿南高</t>
    <phoneticPr fontId="3"/>
  </si>
  <si>
    <t>鹿沼商工高等学校</t>
    <rPh sb="0" eb="2">
      <t>カヌマ</t>
    </rPh>
    <rPh sb="2" eb="3">
      <t>ショウ</t>
    </rPh>
    <rPh sb="3" eb="4">
      <t>コウ</t>
    </rPh>
    <phoneticPr fontId="5"/>
  </si>
  <si>
    <t>鹿商工高</t>
    <phoneticPr fontId="3"/>
  </si>
  <si>
    <t>今市高等学校</t>
    <rPh sb="0" eb="2">
      <t>イマイチ</t>
    </rPh>
    <phoneticPr fontId="5"/>
  </si>
  <si>
    <t>今高</t>
    <phoneticPr fontId="3"/>
  </si>
  <si>
    <t>今市工業高等学校</t>
    <rPh sb="0" eb="2">
      <t>イマイチ</t>
    </rPh>
    <rPh sb="2" eb="4">
      <t>コウギョウ</t>
    </rPh>
    <rPh sb="4" eb="6">
      <t>コウトウ</t>
    </rPh>
    <rPh sb="6" eb="8">
      <t>ガッコウ</t>
    </rPh>
    <phoneticPr fontId="5"/>
  </si>
  <si>
    <t>今工高</t>
    <phoneticPr fontId="3"/>
  </si>
  <si>
    <t>日光明峰高等学校</t>
    <rPh sb="0" eb="2">
      <t>ニッコウ</t>
    </rPh>
    <rPh sb="2" eb="4">
      <t>メイホウ</t>
    </rPh>
    <rPh sb="4" eb="6">
      <t>コウトウ</t>
    </rPh>
    <rPh sb="6" eb="8">
      <t>ガッコウ</t>
    </rPh>
    <phoneticPr fontId="5"/>
  </si>
  <si>
    <t>明峰高</t>
  </si>
  <si>
    <t>真岡高等学校</t>
    <rPh sb="0" eb="2">
      <t>モオカ</t>
    </rPh>
    <rPh sb="2" eb="4">
      <t>コウトウ</t>
    </rPh>
    <rPh sb="4" eb="6">
      <t>ガッコウ</t>
    </rPh>
    <phoneticPr fontId="5"/>
  </si>
  <si>
    <t>真高</t>
    <phoneticPr fontId="3"/>
  </si>
  <si>
    <t>真岡女子高等学校</t>
    <rPh sb="0" eb="2">
      <t>モオカ</t>
    </rPh>
    <rPh sb="2" eb="4">
      <t>ジョシ</t>
    </rPh>
    <phoneticPr fontId="5"/>
  </si>
  <si>
    <t>真女高</t>
  </si>
  <si>
    <t>真岡北陵高等学校</t>
    <rPh sb="0" eb="2">
      <t>モオカ</t>
    </rPh>
    <rPh sb="2" eb="4">
      <t>ホクリョウ</t>
    </rPh>
    <rPh sb="4" eb="6">
      <t>コウトウ</t>
    </rPh>
    <rPh sb="6" eb="8">
      <t>ガッコウ</t>
    </rPh>
    <phoneticPr fontId="5"/>
  </si>
  <si>
    <t>北陵高</t>
  </si>
  <si>
    <t>真岡工業高等学校</t>
    <rPh sb="0" eb="2">
      <t>モオカ</t>
    </rPh>
    <rPh sb="2" eb="4">
      <t>コウギョウ</t>
    </rPh>
    <phoneticPr fontId="5"/>
  </si>
  <si>
    <t>真工高</t>
    <phoneticPr fontId="3"/>
  </si>
  <si>
    <t>益子芳星高等学校</t>
    <rPh sb="0" eb="2">
      <t>マシコ</t>
    </rPh>
    <rPh sb="2" eb="3">
      <t>ヨシ</t>
    </rPh>
    <rPh sb="3" eb="4">
      <t>ホシ</t>
    </rPh>
    <rPh sb="4" eb="6">
      <t>コウトウ</t>
    </rPh>
    <rPh sb="6" eb="8">
      <t>ガッコウ</t>
    </rPh>
    <phoneticPr fontId="5"/>
  </si>
  <si>
    <t>芳星高</t>
  </si>
  <si>
    <t>茂木高等学校</t>
    <rPh sb="0" eb="2">
      <t>モテギ</t>
    </rPh>
    <phoneticPr fontId="5"/>
  </si>
  <si>
    <t>茂木高</t>
  </si>
  <si>
    <t>小山高等学校</t>
    <rPh sb="0" eb="2">
      <t>オヤマ</t>
    </rPh>
    <phoneticPr fontId="5"/>
  </si>
  <si>
    <t>小山高</t>
    <rPh sb="1" eb="2">
      <t>ヤマ</t>
    </rPh>
    <phoneticPr fontId="3"/>
  </si>
  <si>
    <t>小山南高等学校</t>
    <rPh sb="0" eb="2">
      <t>オヤマ</t>
    </rPh>
    <rPh sb="2" eb="3">
      <t>ミナミ</t>
    </rPh>
    <phoneticPr fontId="5"/>
  </si>
  <si>
    <t>小南高</t>
    <phoneticPr fontId="3"/>
  </si>
  <si>
    <t>小山西高等学校</t>
    <rPh sb="0" eb="3">
      <t>オヤマニシ</t>
    </rPh>
    <phoneticPr fontId="5"/>
  </si>
  <si>
    <t>小西高</t>
    <phoneticPr fontId="3"/>
  </si>
  <si>
    <t>小山北桜高等学校</t>
    <phoneticPr fontId="3"/>
  </si>
  <si>
    <t>北桜高</t>
  </si>
  <si>
    <t>小山城南高等学校</t>
    <rPh sb="0" eb="2">
      <t>オヤマ</t>
    </rPh>
    <rPh sb="2" eb="4">
      <t>ジョウナン</t>
    </rPh>
    <phoneticPr fontId="5"/>
  </si>
  <si>
    <t>小城高</t>
  </si>
  <si>
    <t>小山工業高等専門学校</t>
    <rPh sb="0" eb="2">
      <t>オヤマ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5"/>
  </si>
  <si>
    <t>小山高専</t>
    <rPh sb="1" eb="2">
      <t>ヤマ</t>
    </rPh>
    <phoneticPr fontId="3"/>
  </si>
  <si>
    <t>石橋高等学校</t>
    <rPh sb="0" eb="2">
      <t>イシバシ</t>
    </rPh>
    <rPh sb="2" eb="6">
      <t>コウトウガッコウ</t>
    </rPh>
    <phoneticPr fontId="5"/>
  </si>
  <si>
    <t>石橋高</t>
  </si>
  <si>
    <t>壬生高等学校</t>
    <rPh sb="0" eb="2">
      <t>ミブ</t>
    </rPh>
    <phoneticPr fontId="5"/>
  </si>
  <si>
    <t>壬生高</t>
  </si>
  <si>
    <t>栃木高等学校</t>
    <rPh sb="0" eb="2">
      <t>トチギ</t>
    </rPh>
    <phoneticPr fontId="5"/>
  </si>
  <si>
    <t>栃高</t>
    <phoneticPr fontId="3"/>
  </si>
  <si>
    <t>栃木女子高等学校</t>
    <rPh sb="2" eb="4">
      <t>ジョシ</t>
    </rPh>
    <phoneticPr fontId="5"/>
  </si>
  <si>
    <t>栃女高</t>
    <phoneticPr fontId="3"/>
  </si>
  <si>
    <t>栃木農業高等学校</t>
    <rPh sb="0" eb="2">
      <t>トチギ</t>
    </rPh>
    <rPh sb="2" eb="4">
      <t>ノウギョウ</t>
    </rPh>
    <phoneticPr fontId="5"/>
  </si>
  <si>
    <t>栃農高</t>
    <phoneticPr fontId="3"/>
  </si>
  <si>
    <t>栃木工業高等学校</t>
    <rPh sb="0" eb="2">
      <t>トチギ</t>
    </rPh>
    <rPh sb="2" eb="4">
      <t>コウギョウ</t>
    </rPh>
    <phoneticPr fontId="5"/>
  </si>
  <si>
    <t>栃工高</t>
    <phoneticPr fontId="3"/>
  </si>
  <si>
    <t>栃木商業高等学校</t>
    <rPh sb="0" eb="2">
      <t>トチギ</t>
    </rPh>
    <rPh sb="2" eb="4">
      <t>ショウギョウ</t>
    </rPh>
    <phoneticPr fontId="5"/>
  </si>
  <si>
    <t>栃商高</t>
    <phoneticPr fontId="3"/>
  </si>
  <si>
    <t>学悠館高等学校</t>
    <phoneticPr fontId="3"/>
  </si>
  <si>
    <t>学悠館高</t>
  </si>
  <si>
    <t>栃木翔南高等学校</t>
    <phoneticPr fontId="3"/>
  </si>
  <si>
    <t>栃翔南高</t>
    <phoneticPr fontId="3"/>
  </si>
  <si>
    <t>國學院大學栃木高等学校</t>
  </si>
  <si>
    <t>國栃高</t>
    <phoneticPr fontId="3"/>
  </si>
  <si>
    <t>矢板高等学校</t>
    <phoneticPr fontId="3"/>
  </si>
  <si>
    <t>矢高</t>
    <phoneticPr fontId="3"/>
  </si>
  <si>
    <t>矢板東高等学校</t>
  </si>
  <si>
    <t>矢東高</t>
  </si>
  <si>
    <t>矢板中央高等学校</t>
    <phoneticPr fontId="3"/>
  </si>
  <si>
    <t>矢中高</t>
    <phoneticPr fontId="3"/>
  </si>
  <si>
    <t>さくら清修高等学校</t>
    <rPh sb="3" eb="4">
      <t>セイ</t>
    </rPh>
    <rPh sb="4" eb="5">
      <t>シュウ</t>
    </rPh>
    <phoneticPr fontId="5"/>
  </si>
  <si>
    <t>さくら高</t>
    <phoneticPr fontId="3"/>
  </si>
  <si>
    <t>日々輝学園(本校)</t>
    <rPh sb="0" eb="2">
      <t>ヒビ</t>
    </rPh>
    <rPh sb="2" eb="3">
      <t>カガヤ</t>
    </rPh>
    <rPh sb="3" eb="5">
      <t>ガクエン</t>
    </rPh>
    <rPh sb="6" eb="8">
      <t>ホンコウ</t>
    </rPh>
    <phoneticPr fontId="5"/>
  </si>
  <si>
    <t>高根沢高等学校</t>
    <rPh sb="0" eb="3">
      <t>タカネザワ</t>
    </rPh>
    <phoneticPr fontId="5"/>
  </si>
  <si>
    <t>高高</t>
    <phoneticPr fontId="3"/>
  </si>
  <si>
    <t>大田原高等学校</t>
    <rPh sb="0" eb="3">
      <t>オオタワラ</t>
    </rPh>
    <phoneticPr fontId="5"/>
  </si>
  <si>
    <t>大高</t>
    <phoneticPr fontId="3"/>
  </si>
  <si>
    <t>大田原女子高等学校</t>
    <rPh sb="0" eb="3">
      <t>オオタワラ</t>
    </rPh>
    <rPh sb="3" eb="5">
      <t>ジョシ</t>
    </rPh>
    <phoneticPr fontId="5"/>
  </si>
  <si>
    <t>大女高</t>
  </si>
  <si>
    <t>大田原東高等学校</t>
    <rPh sb="0" eb="3">
      <t>オオタワラ</t>
    </rPh>
    <rPh sb="3" eb="4">
      <t>ヒガシ</t>
    </rPh>
    <phoneticPr fontId="5"/>
  </si>
  <si>
    <t>大東高</t>
    <phoneticPr fontId="3"/>
  </si>
  <si>
    <t>黒羽高等学校</t>
    <rPh sb="0" eb="2">
      <t>クロバネ</t>
    </rPh>
    <phoneticPr fontId="5"/>
  </si>
  <si>
    <t>黒羽高</t>
  </si>
  <si>
    <t>那須拓陽高等学校</t>
    <rPh sb="0" eb="2">
      <t>ナス</t>
    </rPh>
    <rPh sb="2" eb="3">
      <t>タク</t>
    </rPh>
    <rPh sb="3" eb="4">
      <t>ヨウ</t>
    </rPh>
    <phoneticPr fontId="5"/>
  </si>
  <si>
    <t>那拓高</t>
  </si>
  <si>
    <t>那須清峰高等学校</t>
    <rPh sb="0" eb="2">
      <t>ナス</t>
    </rPh>
    <rPh sb="2" eb="4">
      <t>セイホウ</t>
    </rPh>
    <phoneticPr fontId="5"/>
  </si>
  <si>
    <t>清峰高</t>
  </si>
  <si>
    <t>那須高等学校</t>
    <rPh sb="0" eb="2">
      <t>ナス</t>
    </rPh>
    <phoneticPr fontId="5"/>
  </si>
  <si>
    <t>那須高</t>
  </si>
  <si>
    <t>那須町</t>
    <rPh sb="0" eb="2">
      <t>ナス</t>
    </rPh>
    <rPh sb="2" eb="3">
      <t>マチ</t>
    </rPh>
    <phoneticPr fontId="3"/>
  </si>
  <si>
    <t>幸福の科学学園高等学校</t>
    <rPh sb="0" eb="2">
      <t>コウフク</t>
    </rPh>
    <rPh sb="3" eb="5">
      <t>カガク</t>
    </rPh>
    <rPh sb="5" eb="7">
      <t>ガクエン</t>
    </rPh>
    <phoneticPr fontId="5"/>
  </si>
  <si>
    <t>幸福の科学学園高</t>
  </si>
  <si>
    <t>黒磯高等学校</t>
    <rPh sb="0" eb="2">
      <t>クロイソ</t>
    </rPh>
    <phoneticPr fontId="5"/>
  </si>
  <si>
    <t>黒磯高</t>
  </si>
  <si>
    <t>黒磯南高等学校</t>
    <rPh sb="0" eb="2">
      <t>クロイソ</t>
    </rPh>
    <rPh sb="2" eb="3">
      <t>ミナミ</t>
    </rPh>
    <phoneticPr fontId="5"/>
  </si>
  <si>
    <t>黒南高</t>
  </si>
  <si>
    <t>烏山高等学校</t>
    <rPh sb="0" eb="2">
      <t>カラスヤマ</t>
    </rPh>
    <phoneticPr fontId="5"/>
  </si>
  <si>
    <t>烏山高</t>
  </si>
  <si>
    <t>那須烏山市</t>
    <rPh sb="0" eb="4">
      <t>ナスカラスヤマ</t>
    </rPh>
    <rPh sb="4" eb="5">
      <t>シ</t>
    </rPh>
    <phoneticPr fontId="3"/>
  </si>
  <si>
    <t>馬頭高等学校</t>
    <rPh sb="0" eb="2">
      <t>バトウ</t>
    </rPh>
    <phoneticPr fontId="5"/>
  </si>
  <si>
    <t>馬頭高</t>
  </si>
  <si>
    <t>佐野高等学校</t>
    <rPh sb="0" eb="2">
      <t>サノ</t>
    </rPh>
    <phoneticPr fontId="5"/>
  </si>
  <si>
    <t>佐高</t>
    <rPh sb="0" eb="1">
      <t>サ</t>
    </rPh>
    <rPh sb="1" eb="2">
      <t>コウ</t>
    </rPh>
    <phoneticPr fontId="3"/>
  </si>
  <si>
    <t>佐野東高等学校</t>
    <rPh sb="0" eb="2">
      <t>サノ</t>
    </rPh>
    <rPh sb="2" eb="3">
      <t>ヒガシ</t>
    </rPh>
    <phoneticPr fontId="5"/>
  </si>
  <si>
    <t>佐東高</t>
    <rPh sb="0" eb="1">
      <t>サ</t>
    </rPh>
    <rPh sb="1" eb="2">
      <t>ヒガシ</t>
    </rPh>
    <rPh sb="2" eb="3">
      <t>コウ</t>
    </rPh>
    <phoneticPr fontId="3"/>
  </si>
  <si>
    <t>佐野松桜高等学校</t>
    <rPh sb="0" eb="2">
      <t>サノ</t>
    </rPh>
    <rPh sb="2" eb="3">
      <t>マツ</t>
    </rPh>
    <rPh sb="3" eb="4">
      <t>サクラ</t>
    </rPh>
    <phoneticPr fontId="5"/>
  </si>
  <si>
    <t>松桜高</t>
  </si>
  <si>
    <t>佐野清澄高等学校</t>
    <rPh sb="0" eb="2">
      <t>サノ</t>
    </rPh>
    <rPh sb="2" eb="4">
      <t>キヨスミ</t>
    </rPh>
    <phoneticPr fontId="5"/>
  </si>
  <si>
    <t>清澄高</t>
  </si>
  <si>
    <t>佐野日本大学高等学校</t>
    <rPh sb="0" eb="2">
      <t>サノ</t>
    </rPh>
    <rPh sb="2" eb="4">
      <t>ニホン</t>
    </rPh>
    <rPh sb="4" eb="6">
      <t>ダイガク</t>
    </rPh>
    <phoneticPr fontId="5"/>
  </si>
  <si>
    <t>佐日大高</t>
    <rPh sb="0" eb="1">
      <t>サ</t>
    </rPh>
    <rPh sb="1" eb="2">
      <t>ヒ</t>
    </rPh>
    <rPh sb="2" eb="3">
      <t>ダイ</t>
    </rPh>
    <rPh sb="3" eb="4">
      <t>コウ</t>
    </rPh>
    <phoneticPr fontId="3"/>
  </si>
  <si>
    <t>青藍泰斗高等学校</t>
    <rPh sb="0" eb="2">
      <t>セイラン</t>
    </rPh>
    <rPh sb="2" eb="3">
      <t>タイ</t>
    </rPh>
    <rPh sb="3" eb="4">
      <t>ト</t>
    </rPh>
    <phoneticPr fontId="5"/>
  </si>
  <si>
    <t>青藍高</t>
    <phoneticPr fontId="3"/>
  </si>
  <si>
    <t>佐野日本大学中等教育学校（高校）</t>
    <rPh sb="0" eb="2">
      <t>サノ</t>
    </rPh>
    <rPh sb="2" eb="4">
      <t>ニホン</t>
    </rPh>
    <rPh sb="4" eb="6">
      <t>ダイガク</t>
    </rPh>
    <rPh sb="6" eb="8">
      <t>チュウトウ</t>
    </rPh>
    <rPh sb="8" eb="10">
      <t>キョウイク</t>
    </rPh>
    <rPh sb="10" eb="12">
      <t>ガッコウ</t>
    </rPh>
    <rPh sb="13" eb="15">
      <t>コウコウ</t>
    </rPh>
    <phoneticPr fontId="5"/>
  </si>
  <si>
    <t>佐日中等</t>
    <phoneticPr fontId="3"/>
  </si>
  <si>
    <t>足利高等学校</t>
    <rPh sb="0" eb="2">
      <t>アシカガ</t>
    </rPh>
    <phoneticPr fontId="5"/>
  </si>
  <si>
    <t>足利高</t>
  </si>
  <si>
    <t>足利南高等学校</t>
    <rPh sb="0" eb="2">
      <t>アシカガ</t>
    </rPh>
    <rPh sb="2" eb="3">
      <t>ミナミ</t>
    </rPh>
    <phoneticPr fontId="5"/>
  </si>
  <si>
    <t>足南高</t>
    <rPh sb="0" eb="1">
      <t>アシ</t>
    </rPh>
    <rPh sb="1" eb="2">
      <t>ナン</t>
    </rPh>
    <rPh sb="2" eb="3">
      <t>コウ</t>
    </rPh>
    <phoneticPr fontId="3"/>
  </si>
  <si>
    <t>足利工業高等学校</t>
    <rPh sb="0" eb="2">
      <t>アシカガ</t>
    </rPh>
    <rPh sb="2" eb="4">
      <t>コウギョウ</t>
    </rPh>
    <phoneticPr fontId="5"/>
  </si>
  <si>
    <t>足工高</t>
    <rPh sb="0" eb="1">
      <t>アシコウ</t>
    </rPh>
    <phoneticPr fontId="3"/>
  </si>
  <si>
    <t>足利清風高等学校</t>
    <rPh sb="0" eb="2">
      <t>アシカガ</t>
    </rPh>
    <rPh sb="2" eb="4">
      <t>セイフウ</t>
    </rPh>
    <phoneticPr fontId="5"/>
  </si>
  <si>
    <t>足清風高</t>
    <phoneticPr fontId="3"/>
  </si>
  <si>
    <t>足利短期大学附属高等学校</t>
    <rPh sb="0" eb="2">
      <t>アシカガ</t>
    </rPh>
    <rPh sb="2" eb="4">
      <t>タンキ</t>
    </rPh>
    <rPh sb="4" eb="6">
      <t>ダイガク</t>
    </rPh>
    <rPh sb="6" eb="8">
      <t>フゾク</t>
    </rPh>
    <phoneticPr fontId="5"/>
  </si>
  <si>
    <t>足短附高</t>
    <rPh sb="0" eb="1">
      <t>アシ</t>
    </rPh>
    <rPh sb="1" eb="2">
      <t>タン</t>
    </rPh>
    <rPh sb="2" eb="3">
      <t>フ</t>
    </rPh>
    <rPh sb="3" eb="4">
      <t>コウ</t>
    </rPh>
    <phoneticPr fontId="3"/>
  </si>
  <si>
    <t>足利大学附属高等学校</t>
    <rPh sb="0" eb="2">
      <t>アシカガ</t>
    </rPh>
    <rPh sb="2" eb="4">
      <t>ダイガク</t>
    </rPh>
    <rPh sb="4" eb="6">
      <t>フゾク</t>
    </rPh>
    <phoneticPr fontId="5"/>
  </si>
  <si>
    <t>足大附高</t>
    <rPh sb="0" eb="1">
      <t>アシ</t>
    </rPh>
    <rPh sb="1" eb="2">
      <t>ダイ</t>
    </rPh>
    <rPh sb="2" eb="3">
      <t>フ</t>
    </rPh>
    <rPh sb="3" eb="4">
      <t>コウ</t>
    </rPh>
    <phoneticPr fontId="3"/>
  </si>
  <si>
    <t>白鷗大学足利高等学校</t>
    <rPh sb="0" eb="2">
      <t>ハクオウ</t>
    </rPh>
    <rPh sb="2" eb="4">
      <t>ダイガク</t>
    </rPh>
    <rPh sb="4" eb="6">
      <t>アシカガ</t>
    </rPh>
    <phoneticPr fontId="5"/>
  </si>
  <si>
    <t>白足高</t>
    <rPh sb="0" eb="1">
      <t>ハク</t>
    </rPh>
    <rPh sb="1" eb="2">
      <t>アシ</t>
    </rPh>
    <rPh sb="2" eb="3">
      <t>コウ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</si>
  <si>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</si>
  <si>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盲学校</t>
    <rPh sb="0" eb="1">
      <t>モウ</t>
    </rPh>
    <rPh sb="1" eb="3">
      <t>ガッコウ</t>
    </rPh>
    <phoneticPr fontId="5"/>
  </si>
  <si>
    <t>盲</t>
    <phoneticPr fontId="3"/>
  </si>
  <si>
    <t>聾学校</t>
    <rPh sb="0" eb="1">
      <t>ロウ</t>
    </rPh>
    <rPh sb="1" eb="3">
      <t>ガッコウ</t>
    </rPh>
    <phoneticPr fontId="5"/>
  </si>
  <si>
    <t>聾</t>
    <phoneticPr fontId="3"/>
  </si>
  <si>
    <t>のざわ特別支援学校</t>
    <rPh sb="3" eb="5">
      <t>トクベツ</t>
    </rPh>
    <rPh sb="5" eb="7">
      <t>シエン</t>
    </rPh>
    <rPh sb="7" eb="9">
      <t>ガッコウ</t>
    </rPh>
    <phoneticPr fontId="5"/>
  </si>
  <si>
    <t>のざわ特支</t>
    <phoneticPr fontId="3"/>
  </si>
  <si>
    <t>わかくさ特別支援学校</t>
    <rPh sb="4" eb="6">
      <t>トクベツ</t>
    </rPh>
    <rPh sb="6" eb="8">
      <t>シエン</t>
    </rPh>
    <rPh sb="8" eb="10">
      <t>ガッコウ</t>
    </rPh>
    <phoneticPr fontId="5"/>
  </si>
  <si>
    <t>わかくさ特支</t>
    <phoneticPr fontId="3"/>
  </si>
  <si>
    <t>富屋特別支援学校</t>
    <rPh sb="0" eb="2">
      <t>トミヤ</t>
    </rPh>
    <rPh sb="2" eb="4">
      <t>トクベツ</t>
    </rPh>
    <rPh sb="4" eb="6">
      <t>シエン</t>
    </rPh>
    <rPh sb="6" eb="8">
      <t>ガッコウ</t>
    </rPh>
    <phoneticPr fontId="5"/>
  </si>
  <si>
    <t>富屋特支</t>
    <phoneticPr fontId="3"/>
  </si>
  <si>
    <t>岡本特別支援学校</t>
    <rPh sb="0" eb="2">
      <t>オカモト</t>
    </rPh>
    <rPh sb="2" eb="4">
      <t>トクベツ</t>
    </rPh>
    <rPh sb="4" eb="6">
      <t>シエン</t>
    </rPh>
    <rPh sb="6" eb="8">
      <t>ガッコウ</t>
    </rPh>
    <phoneticPr fontId="5"/>
  </si>
  <si>
    <t>岡本特支</t>
    <phoneticPr fontId="3"/>
  </si>
  <si>
    <t>宇都宮大学共同教育学部附属特別支援学校</t>
    <rPh sb="5" eb="7">
      <t>キョウドウ</t>
    </rPh>
    <phoneticPr fontId="5"/>
  </si>
  <si>
    <t>宇大附特支</t>
    <phoneticPr fontId="3"/>
  </si>
  <si>
    <t>特別支援学校宇都宮青葉高等学園</t>
    <rPh sb="0" eb="2">
      <t>トクベツ</t>
    </rPh>
    <rPh sb="2" eb="4">
      <t>シエン</t>
    </rPh>
    <rPh sb="4" eb="6">
      <t>ガッコウ</t>
    </rPh>
    <rPh sb="6" eb="9">
      <t>ウツノミヤ</t>
    </rPh>
    <rPh sb="9" eb="11">
      <t>アオバ</t>
    </rPh>
    <rPh sb="11" eb="13">
      <t>コウトウ</t>
    </rPh>
    <rPh sb="13" eb="15">
      <t>ガクエン</t>
    </rPh>
    <phoneticPr fontId="5"/>
  </si>
  <si>
    <t>青葉高</t>
    <phoneticPr fontId="3"/>
  </si>
  <si>
    <t>富屋特別支援学校鹿沼分校</t>
    <rPh sb="0" eb="2">
      <t>トミヤ</t>
    </rPh>
    <rPh sb="2" eb="4">
      <t>トクベツ</t>
    </rPh>
    <rPh sb="4" eb="6">
      <t>シエン</t>
    </rPh>
    <rPh sb="6" eb="8">
      <t>ガッコウ</t>
    </rPh>
    <rPh sb="8" eb="10">
      <t>カヌマ</t>
    </rPh>
    <rPh sb="10" eb="12">
      <t>ブンコウ</t>
    </rPh>
    <phoneticPr fontId="5"/>
  </si>
  <si>
    <t>富屋特支鹿沼</t>
    <phoneticPr fontId="3"/>
  </si>
  <si>
    <t>今市特別支援学校</t>
    <rPh sb="0" eb="2">
      <t>イマイチ</t>
    </rPh>
    <rPh sb="2" eb="4">
      <t>トクベツ</t>
    </rPh>
    <rPh sb="4" eb="6">
      <t>シエン</t>
    </rPh>
    <rPh sb="6" eb="8">
      <t>ガッコウ</t>
    </rPh>
    <phoneticPr fontId="5"/>
  </si>
  <si>
    <t>今市特支</t>
    <phoneticPr fontId="3"/>
  </si>
  <si>
    <t>国分寺特別支援学校</t>
    <rPh sb="0" eb="3">
      <t>コクブンジ</t>
    </rPh>
    <rPh sb="3" eb="5">
      <t>トクベツ</t>
    </rPh>
    <rPh sb="5" eb="7">
      <t>シエン</t>
    </rPh>
    <rPh sb="7" eb="9">
      <t>ガッコウ</t>
    </rPh>
    <phoneticPr fontId="5"/>
  </si>
  <si>
    <t>国特支</t>
    <phoneticPr fontId="3"/>
  </si>
  <si>
    <t>岡本特別支援学校おおるり分教室</t>
    <rPh sb="0" eb="2">
      <t>オカモト</t>
    </rPh>
    <rPh sb="2" eb="4">
      <t>トクベツ</t>
    </rPh>
    <rPh sb="4" eb="6">
      <t>シエン</t>
    </rPh>
    <rPh sb="6" eb="8">
      <t>ガッコウ</t>
    </rPh>
    <rPh sb="12" eb="13">
      <t>ブン</t>
    </rPh>
    <rPh sb="13" eb="15">
      <t>キョウシツ</t>
    </rPh>
    <phoneticPr fontId="5"/>
  </si>
  <si>
    <t>岡本特支おおるり</t>
    <phoneticPr fontId="3"/>
  </si>
  <si>
    <t>栃木特別支援学校</t>
    <rPh sb="0" eb="2">
      <t>トチギ</t>
    </rPh>
    <rPh sb="2" eb="4">
      <t>トクベツ</t>
    </rPh>
    <rPh sb="4" eb="6">
      <t>シエン</t>
    </rPh>
    <rPh sb="6" eb="8">
      <t>ガッコウ</t>
    </rPh>
    <phoneticPr fontId="5"/>
  </si>
  <si>
    <t>栃木特支</t>
    <phoneticPr fontId="3"/>
  </si>
  <si>
    <t>栃木特別支援学校ひばり分教室</t>
    <rPh sb="0" eb="2">
      <t>トチギ</t>
    </rPh>
    <rPh sb="2" eb="4">
      <t>トクベツ</t>
    </rPh>
    <rPh sb="4" eb="6">
      <t>シエン</t>
    </rPh>
    <rPh sb="6" eb="8">
      <t>ガッコウ</t>
    </rPh>
    <rPh sb="11" eb="12">
      <t>ブン</t>
    </rPh>
    <rPh sb="12" eb="14">
      <t>キョウシツ</t>
    </rPh>
    <phoneticPr fontId="5"/>
  </si>
  <si>
    <t>栃木特支ひばり</t>
    <phoneticPr fontId="3"/>
  </si>
  <si>
    <t>足利特別支援学校</t>
    <rPh sb="0" eb="2">
      <t>アシカガ</t>
    </rPh>
    <rPh sb="2" eb="4">
      <t>トクベツ</t>
    </rPh>
    <rPh sb="4" eb="6">
      <t>シエン</t>
    </rPh>
    <rPh sb="6" eb="8">
      <t>ガッコウ</t>
    </rPh>
    <phoneticPr fontId="5"/>
  </si>
  <si>
    <t>足利特支</t>
    <phoneticPr fontId="3"/>
  </si>
  <si>
    <t>足利中央特別支援学校</t>
    <rPh sb="0" eb="2">
      <t>アシカガ</t>
    </rPh>
    <rPh sb="2" eb="4">
      <t>チュウオウ</t>
    </rPh>
    <rPh sb="4" eb="6">
      <t>トクベツ</t>
    </rPh>
    <rPh sb="6" eb="8">
      <t>シエン</t>
    </rPh>
    <rPh sb="8" eb="10">
      <t>ガッコウ</t>
    </rPh>
    <phoneticPr fontId="5"/>
  </si>
  <si>
    <t>足中特支</t>
    <phoneticPr fontId="3"/>
  </si>
  <si>
    <t>益子特別支援学校</t>
    <rPh sb="0" eb="2">
      <t>マシコ</t>
    </rPh>
    <rPh sb="2" eb="4">
      <t>トクベツ</t>
    </rPh>
    <rPh sb="4" eb="6">
      <t>シエン</t>
    </rPh>
    <rPh sb="6" eb="8">
      <t>ガッコウ</t>
    </rPh>
    <phoneticPr fontId="5"/>
  </si>
  <si>
    <t>益子特支</t>
    <phoneticPr fontId="3"/>
  </si>
  <si>
    <t>那須特別支援学校</t>
    <rPh sb="0" eb="2">
      <t>ナス</t>
    </rPh>
    <rPh sb="2" eb="4">
      <t>トクベツ</t>
    </rPh>
    <rPh sb="4" eb="6">
      <t>シエン</t>
    </rPh>
    <rPh sb="6" eb="8">
      <t>ガッコウ</t>
    </rPh>
    <phoneticPr fontId="5"/>
  </si>
  <si>
    <t>那須特支</t>
    <phoneticPr fontId="3"/>
  </si>
  <si>
    <t>那須塩原市</t>
    <rPh sb="0" eb="4">
      <t>ナスシオバラ</t>
    </rPh>
    <rPh sb="4" eb="5">
      <t>シ</t>
    </rPh>
    <phoneticPr fontId="3"/>
  </si>
  <si>
    <t>南那須特別支援学校</t>
    <rPh sb="0" eb="3">
      <t>ミナミナス</t>
    </rPh>
    <rPh sb="3" eb="4">
      <t>トク</t>
    </rPh>
    <rPh sb="4" eb="5">
      <t>ベツ</t>
    </rPh>
    <rPh sb="5" eb="7">
      <t>シエン</t>
    </rPh>
    <rPh sb="7" eb="9">
      <t>ガッコウ</t>
    </rPh>
    <phoneticPr fontId="5"/>
  </si>
  <si>
    <t>南那須支</t>
    <phoneticPr fontId="3"/>
  </si>
  <si>
    <t>毛筆</t>
    <rPh sb="0" eb="2">
      <t>モウヒツ</t>
    </rPh>
    <phoneticPr fontId="1"/>
  </si>
  <si>
    <t>学校名</t>
    <rPh sb="0" eb="2">
      <t>ガッコウ</t>
    </rPh>
    <rPh sb="2" eb="3">
      <t>メイ</t>
    </rPh>
    <phoneticPr fontId="1"/>
  </si>
  <si>
    <t>硬筆</t>
    <rPh sb="0" eb="2">
      <t>コウヒツ</t>
    </rPh>
    <phoneticPr fontId="1"/>
  </si>
  <si>
    <t>学校名</t>
    <rPh sb="0" eb="3">
      <t>ガッコウメイ</t>
    </rPh>
    <phoneticPr fontId="1"/>
  </si>
  <si>
    <t>毛筆と硬筆がページ分けになっています</t>
    <rPh sb="0" eb="2">
      <t>モウヒツ</t>
    </rPh>
    <rPh sb="3" eb="5">
      <t>コウヒツ</t>
    </rPh>
    <rPh sb="9" eb="10">
      <t>ワ</t>
    </rPh>
    <phoneticPr fontId="1"/>
  </si>
  <si>
    <t>※中学3年生～高校生はさらに下に表示されてます</t>
    <rPh sb="1" eb="3">
      <t>チュウガク</t>
    </rPh>
    <rPh sb="4" eb="6">
      <t>ネンセイ</t>
    </rPh>
    <rPh sb="7" eb="10">
      <t>コウコウセイ</t>
    </rPh>
    <rPh sb="14" eb="15">
      <t>シタ</t>
    </rPh>
    <rPh sb="16" eb="18">
      <t>ヒョウジ</t>
    </rPh>
    <phoneticPr fontId="1"/>
  </si>
  <si>
    <r>
      <t>　　　</t>
    </r>
    <r>
      <rPr>
        <b/>
        <sz val="14"/>
        <color theme="1"/>
        <rFont val="ＭＳ ゴシック"/>
        <family val="3"/>
        <charset val="128"/>
      </rPr>
      <t>　</t>
    </r>
    <r>
      <rPr>
        <b/>
        <sz val="16"/>
        <color theme="1"/>
        <rFont val="ＭＳ ゴシック"/>
        <family val="3"/>
        <charset val="128"/>
      </rPr>
      <t>第56回下野教育書道展出品目録</t>
    </r>
    <rPh sb="12" eb="14">
      <t>ショドウ</t>
    </rPh>
    <phoneticPr fontId="1"/>
  </si>
  <si>
    <t>※印刷がずれる場合があります　ページ設定で修正願います</t>
    <rPh sb="1" eb="3">
      <t>インサツ</t>
    </rPh>
    <rPh sb="7" eb="9">
      <t>バアイ</t>
    </rPh>
    <rPh sb="18" eb="20">
      <t>セッテイ</t>
    </rPh>
    <rPh sb="21" eb="24">
      <t>シュウセイネガ</t>
    </rPh>
    <phoneticPr fontId="1"/>
  </si>
  <si>
    <t>下野教育書道展事務局殿</t>
    <rPh sb="0" eb="2">
      <t>シモツケ</t>
    </rPh>
    <rPh sb="2" eb="4">
      <t>キョウイク</t>
    </rPh>
    <rPh sb="4" eb="7">
      <t>ショドウテン</t>
    </rPh>
    <rPh sb="7" eb="10">
      <t>ジムキョク</t>
    </rPh>
    <rPh sb="10" eb="11">
      <t>ドノ</t>
    </rPh>
    <phoneticPr fontId="1"/>
  </si>
  <si>
    <t>ご担当者　：</t>
    <rPh sb="1" eb="4">
      <t>タントウシャ</t>
    </rPh>
    <phoneticPr fontId="1"/>
  </si>
  <si>
    <t>第56回下野教育書道展に下記の通り出品致します。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ショドウテン</t>
    </rPh>
    <rPh sb="12" eb="14">
      <t>カキ</t>
    </rPh>
    <rPh sb="15" eb="16">
      <t>トオ</t>
    </rPh>
    <rPh sb="17" eb="19">
      <t>シュッピン</t>
    </rPh>
    <rPh sb="19" eb="20">
      <t>イタ</t>
    </rPh>
    <phoneticPr fontId="1"/>
  </si>
  <si>
    <t>学　　年</t>
    <rPh sb="0" eb="1">
      <t>ガク</t>
    </rPh>
    <rPh sb="3" eb="4">
      <t>トシ</t>
    </rPh>
    <phoneticPr fontId="1"/>
  </si>
  <si>
    <t>合　計</t>
    <rPh sb="0" eb="1">
      <t>ゴウ</t>
    </rPh>
    <rPh sb="2" eb="3">
      <t>ケイ</t>
    </rPh>
    <phoneticPr fontId="1"/>
  </si>
  <si>
    <t>毛筆</t>
    <rPh sb="0" eb="1">
      <t>モウ</t>
    </rPh>
    <rPh sb="1" eb="2">
      <t>ヒツ</t>
    </rPh>
    <phoneticPr fontId="1"/>
  </si>
  <si>
    <t>小　学</t>
    <rPh sb="0" eb="1">
      <t>ショウ</t>
    </rPh>
    <rPh sb="2" eb="3">
      <t>ガク</t>
    </rPh>
    <phoneticPr fontId="1"/>
  </si>
  <si>
    <t>内審数</t>
    <rPh sb="0" eb="1">
      <t>ウチ</t>
    </rPh>
    <rPh sb="1" eb="2">
      <t>シン</t>
    </rPh>
    <rPh sb="2" eb="3">
      <t>スウ</t>
    </rPh>
    <phoneticPr fontId="1"/>
  </si>
  <si>
    <t>総出品数</t>
    <rPh sb="0" eb="1">
      <t>ソウ</t>
    </rPh>
    <rPh sb="1" eb="3">
      <t>シュッピン</t>
    </rPh>
    <rPh sb="3" eb="4">
      <t>スウ</t>
    </rPh>
    <phoneticPr fontId="1"/>
  </si>
  <si>
    <t>中　学</t>
    <rPh sb="0" eb="1">
      <t>ナカ</t>
    </rPh>
    <rPh sb="2" eb="3">
      <t>ガク</t>
    </rPh>
    <phoneticPr fontId="1"/>
  </si>
  <si>
    <t>内審数</t>
    <rPh sb="0" eb="1">
      <t>ウチ</t>
    </rPh>
    <rPh sb="1" eb="2">
      <t>シン</t>
    </rPh>
    <rPh sb="2" eb="3">
      <t>カズ</t>
    </rPh>
    <phoneticPr fontId="1"/>
  </si>
  <si>
    <t>高　校</t>
    <rPh sb="0" eb="1">
      <t>コウ</t>
    </rPh>
    <rPh sb="2" eb="3">
      <t>コウ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</si>
  <si>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</si>
  <si>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</si>
  <si>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令和5年</t>
    <rPh sb="0" eb="2">
      <t>レイワ</t>
    </rPh>
    <rPh sb="3" eb="4">
      <t>ネン</t>
    </rPh>
    <phoneticPr fontId="1"/>
  </si>
  <si>
    <t>学 校 名：</t>
    <rPh sb="0" eb="1">
      <t>ガク</t>
    </rPh>
    <rPh sb="2" eb="3">
      <t>コウ</t>
    </rPh>
    <rPh sb="4" eb="5">
      <t>メイ</t>
    </rPh>
    <phoneticPr fontId="1"/>
  </si>
  <si>
    <t>※学校番号をご記入下さい。学校名が入ります</t>
    <rPh sb="1" eb="3">
      <t>ガッコウ</t>
    </rPh>
    <rPh sb="3" eb="5">
      <t>バンゴウ</t>
    </rPh>
    <rPh sb="7" eb="9">
      <t>キニュウ</t>
    </rPh>
    <rPh sb="9" eb="10">
      <t>クダ</t>
    </rPh>
    <rPh sb="13" eb="16">
      <t>ガッコウメイ</t>
    </rPh>
    <rPh sb="17" eb="18">
      <t>ハイ</t>
    </rPh>
    <phoneticPr fontId="1"/>
  </si>
  <si>
    <t>奨　　　　　点</t>
    <rPh sb="0" eb="1">
      <t>ススム</t>
    </rPh>
    <rPh sb="6" eb="7">
      <t>テン</t>
    </rPh>
    <phoneticPr fontId="1"/>
  </si>
  <si>
    <t>候　　　　　点</t>
    <rPh sb="0" eb="1">
      <t>ソウロウ</t>
    </rPh>
    <rPh sb="6" eb="7">
      <t>テン</t>
    </rPh>
    <phoneticPr fontId="1"/>
  </si>
  <si>
    <r>
      <t>※賞状をお届けする際に必要になります　　　　　　　　　　ので</t>
    </r>
    <r>
      <rPr>
        <b/>
        <sz val="12"/>
        <color theme="1"/>
        <rFont val="ＭＳ ゴシック"/>
        <family val="3"/>
        <charset val="128"/>
      </rPr>
      <t>取扱店名を必ずご記入願います。</t>
    </r>
    <rPh sb="1" eb="3">
      <t>ショウジョウ</t>
    </rPh>
    <rPh sb="5" eb="6">
      <t>トド</t>
    </rPh>
    <rPh sb="9" eb="10">
      <t>サイ</t>
    </rPh>
    <rPh sb="11" eb="13">
      <t>ヒツヨウ</t>
    </rPh>
    <rPh sb="30" eb="33">
      <t>トリアツカイテン</t>
    </rPh>
    <rPh sb="33" eb="34">
      <t>メイ</t>
    </rPh>
    <rPh sb="35" eb="36">
      <t>カナラ</t>
    </rPh>
    <rPh sb="38" eb="40">
      <t>キニュウ</t>
    </rPh>
    <rPh sb="40" eb="41">
      <t>ネガ</t>
    </rPh>
    <phoneticPr fontId="1"/>
  </si>
  <si>
    <t>栃木</t>
    <rPh sb="0" eb="2">
      <t>トチギ</t>
    </rPh>
    <phoneticPr fontId="1"/>
  </si>
  <si>
    <t>小山</t>
    <rPh sb="0" eb="2">
      <t>オヤマ</t>
    </rPh>
    <phoneticPr fontId="1"/>
  </si>
  <si>
    <t>那須北</t>
    <rPh sb="0" eb="3">
      <t>ナスキタ</t>
    </rPh>
    <phoneticPr fontId="1"/>
  </si>
  <si>
    <t>南那須</t>
    <rPh sb="0" eb="1">
      <t>ミナミ</t>
    </rPh>
    <rPh sb="1" eb="3">
      <t>ナス</t>
    </rPh>
    <phoneticPr fontId="1"/>
  </si>
  <si>
    <t>小中・中高一貫校の学年は一般的な小中高の学年を選んでください</t>
    <rPh sb="0" eb="2">
      <t>ショウチュウ</t>
    </rPh>
    <rPh sb="3" eb="5">
      <t>チュウコウ</t>
    </rPh>
    <rPh sb="5" eb="7">
      <t>イッカン</t>
    </rPh>
    <rPh sb="7" eb="8">
      <t>コウ</t>
    </rPh>
    <rPh sb="9" eb="11">
      <t>ガクネン</t>
    </rPh>
    <rPh sb="12" eb="15">
      <t>イッパンテキ</t>
    </rPh>
    <rPh sb="16" eb="19">
      <t>ショウチュウコウ</t>
    </rPh>
    <rPh sb="20" eb="22">
      <t>ガクネン</t>
    </rPh>
    <rPh sb="23" eb="24">
      <t>エラ</t>
    </rPh>
    <phoneticPr fontId="1"/>
  </si>
  <si>
    <t>学校番号を入れると地区と学校名が自動で入力されます。</t>
    <rPh sb="0" eb="2">
      <t>ガッコウ</t>
    </rPh>
    <rPh sb="2" eb="4">
      <t>バンゴウ</t>
    </rPh>
    <rPh sb="5" eb="6">
      <t>イ</t>
    </rPh>
    <rPh sb="9" eb="11">
      <t>チク</t>
    </rPh>
    <rPh sb="12" eb="15">
      <t>ガッコウメイ</t>
    </rPh>
    <rPh sb="16" eb="18">
      <t>ジドウ</t>
    </rPh>
    <rPh sb="19" eb="2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</si>
</sst>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.00;[$¥-411]#,##0.00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7"/>
      <name val="Times New Roman"/>
      <family val="1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u/>
      <sz val="14"/>
      <color theme="5" tint="-0.249977111117893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1"/>
      <color rgb="FF7030A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gray0625">
        <bgColor rgb="FFFFFF00"/>
      </patternFill>
    </fill>
    <fill>
      <patternFill patternType="solid">
        <fgColor rgb="FF9DFB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B8F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ont="0" applyFill="0" applyBorder="0" applyAlignment="0" applyProtection="0">
      <alignment vertical="top"/>
    </xf>
  </cellStyleXfs>
  <cellXfs count="148">
    <xf numFmtId="0" fontId="0" fillId="0" borderId="0" xfId="0">
      <alignment vertical="center"/>
    </xf>
    <xf numFmtId="0" fontId="4" fillId="0" borderId="13" xfId="1" applyFont="1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horizontal="right" vertical="top"/>
    </xf>
    <xf numFmtId="0" fontId="7" fillId="0" borderId="0" xfId="0" applyFont="1" applyAlignment="1">
      <alignment horizontal="center" vertical="center"/>
    </xf>
    <xf numFmtId="0" fontId="8" fillId="0" borderId="22" xfId="1" applyNumberFormat="1" applyFont="1" applyFill="1" applyBorder="1" applyAlignment="1" applyProtection="1">
      <alignment vertical="top"/>
    </xf>
    <xf numFmtId="0" fontId="9" fillId="0" borderId="22" xfId="1" applyNumberFormat="1" applyFont="1" applyFill="1" applyBorder="1" applyAlignment="1" applyProtection="1">
      <alignment vertical="top"/>
    </xf>
    <xf numFmtId="0" fontId="7" fillId="0" borderId="0" xfId="0" applyFont="1">
      <alignment vertical="center"/>
    </xf>
    <xf numFmtId="0" fontId="10" fillId="0" borderId="15" xfId="1" applyNumberFormat="1" applyFont="1" applyFill="1" applyBorder="1" applyAlignment="1" applyProtection="1">
      <alignment horizontal="left" vertical="top"/>
    </xf>
    <xf numFmtId="0" fontId="9" fillId="0" borderId="16" xfId="1" applyNumberFormat="1" applyFont="1" applyFill="1" applyBorder="1" applyAlignment="1" applyProtection="1">
      <alignment vertical="top"/>
    </xf>
    <xf numFmtId="0" fontId="9" fillId="0" borderId="14" xfId="1" applyNumberFormat="1" applyFont="1" applyFill="1" applyBorder="1" applyAlignment="1" applyProtection="1">
      <alignment vertical="top"/>
    </xf>
    <xf numFmtId="0" fontId="11" fillId="0" borderId="13" xfId="1" applyNumberFormat="1" applyFont="1" applyFill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4" fillId="0" borderId="13" xfId="1" applyNumberFormat="1" applyFont="1" applyFill="1" applyBorder="1" applyAlignment="1" applyProtection="1">
      <alignment horizontal="center" vertical="center"/>
    </xf>
    <xf numFmtId="0" fontId="4" fillId="0" borderId="13" xfId="1" applyNumberFormat="1" applyFont="1" applyFill="1" applyBorder="1" applyAlignment="1" applyProtection="1">
      <alignment vertical="center"/>
    </xf>
    <xf numFmtId="0" fontId="9" fillId="0" borderId="15" xfId="1" applyNumberFormat="1" applyFont="1" applyFill="1" applyBorder="1" applyAlignment="1" applyProtection="1">
      <alignment vertical="center"/>
    </xf>
    <xf numFmtId="0" fontId="9" fillId="0" borderId="16" xfId="1" applyNumberFormat="1" applyFont="1" applyFill="1" applyBorder="1" applyAlignment="1" applyProtection="1">
      <alignment vertical="center"/>
    </xf>
    <xf numFmtId="0" fontId="9" fillId="0" borderId="14" xfId="1" applyNumberFormat="1" applyFont="1" applyFill="1" applyBorder="1" applyAlignment="1" applyProtection="1">
      <alignment vertical="center"/>
    </xf>
    <xf numFmtId="0" fontId="7" fillId="0" borderId="13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13" fillId="0" borderId="23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13" fillId="0" borderId="17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17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33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39" xfId="0" applyFont="1" applyBorder="1">
      <alignment vertical="center"/>
    </xf>
    <xf numFmtId="0" fontId="20" fillId="0" borderId="39" xfId="0" applyFont="1" applyBorder="1">
      <alignment vertical="center"/>
    </xf>
    <xf numFmtId="0" fontId="7" fillId="0" borderId="37" xfId="0" applyFont="1" applyBorder="1">
      <alignment vertical="center"/>
    </xf>
    <xf numFmtId="0" fontId="13" fillId="0" borderId="0" xfId="0" applyFont="1" applyAlignment="1">
      <alignment vertical="center" wrapText="1"/>
    </xf>
    <xf numFmtId="0" fontId="7" fillId="3" borderId="0" xfId="0" applyFont="1" applyFill="1">
      <alignment vertical="center"/>
    </xf>
    <xf numFmtId="0" fontId="7" fillId="0" borderId="35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17" fillId="7" borderId="0" xfId="0" applyFont="1" applyFill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7" fillId="6" borderId="0" xfId="0" applyFont="1" applyFill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7" fillId="5" borderId="0" xfId="0" applyFont="1" applyFill="1">
      <alignment vertical="center"/>
    </xf>
    <xf numFmtId="176" fontId="7" fillId="0" borderId="0" xfId="0" applyNumberFormat="1" applyFont="1">
      <alignment vertical="center"/>
    </xf>
    <xf numFmtId="0" fontId="7" fillId="4" borderId="0" xfId="0" applyFont="1" applyFill="1">
      <alignment vertical="center"/>
    </xf>
    <xf numFmtId="0" fontId="7" fillId="0" borderId="36" xfId="0" applyFont="1" applyBorder="1">
      <alignment vertical="center"/>
    </xf>
    <xf numFmtId="0" fontId="13" fillId="5" borderId="23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7" fillId="0" borderId="32" xfId="0" applyFont="1" applyBorder="1">
      <alignment vertical="center"/>
    </xf>
    <xf numFmtId="0" fontId="7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19" xfId="0" applyFont="1" applyBorder="1">
      <alignment vertical="center"/>
    </xf>
    <xf numFmtId="0" fontId="12" fillId="0" borderId="25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23" xfId="0" applyFont="1" applyBorder="1">
      <alignment vertical="center"/>
    </xf>
    <xf numFmtId="0" fontId="24" fillId="7" borderId="39" xfId="0" applyFont="1" applyFill="1" applyBorder="1" applyAlignment="1">
      <alignment horizontal="center" vertical="center"/>
    </xf>
    <xf numFmtId="0" fontId="24" fillId="7" borderId="38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2">
    <cellStyle name="標準" xfId="0" builtinId="0"/>
    <cellStyle name="標準 2" xfId="1" xr:uid="{07771CFA-CA03-42C5-A188-38B78F3069E1}"/>
  </cellStyles>
  <dxfs count="0"/>
  <tableStyles count="0" defaultTableStyle="TableStyleMedium2" defaultPivotStyle="PivotStyleLight16"/>
  <colors>
    <mruColors>
      <color rgb="FFFFDDFF"/>
      <color rgb="FFD1F3FF"/>
      <color rgb="FFBAFE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19</xdr:row>
      <xdr:rowOff>120650</xdr:rowOff>
    </xdr:from>
    <xdr:to>
      <xdr:col>5</xdr:col>
      <xdr:colOff>400050</xdr:colOff>
      <xdr:row>20</xdr:row>
      <xdr:rowOff>165100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80A2A4A-97BA-4326-AF1C-E1538D0B6763}"/>
            </a:ext>
          </a:extLst>
        </xdr:cNvPr>
        <xdr:cNvSpPr/>
      </xdr:nvSpPr>
      <xdr:spPr>
        <a:xfrm>
          <a:off x="962660" y="4235450"/>
          <a:ext cx="2790190" cy="273050"/>
        </a:xfrm>
        <a:prstGeom prst="wedgeRoundRectCallout">
          <a:avLst>
            <a:gd name="adj1" fmla="val -5555"/>
            <a:gd name="adj2" fmla="val -100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姓と名の間を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字空けて下さい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0</xdr:colOff>
      <xdr:row>42</xdr:row>
      <xdr:rowOff>25400</xdr:rowOff>
    </xdr:from>
    <xdr:to>
      <xdr:col>15</xdr:col>
      <xdr:colOff>203200</xdr:colOff>
      <xdr:row>44</xdr:row>
      <xdr:rowOff>254000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F986269-FAD5-4C1B-B02C-4CC69556A4A1}"/>
            </a:ext>
          </a:extLst>
        </xdr:cNvPr>
        <xdr:cNvSpPr/>
      </xdr:nvSpPr>
      <xdr:spPr>
        <a:xfrm>
          <a:off x="6705600" y="9398000"/>
          <a:ext cx="3556000" cy="662940"/>
        </a:xfrm>
        <a:prstGeom prst="wedgeRoundRectCallout">
          <a:avLst>
            <a:gd name="adj1" fmla="val 10204"/>
            <a:gd name="adj2" fmla="val 7542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取り扱い店を入力願います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次のページにも反映されます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CBCE7-E912-4600-ADAC-BB6D1E42EE2D}">
  <sheetPr>
    <tabColor rgb="FFD1F3FF"/>
  </sheetPr>
  <dimension ref="A1:E612"/>
  <sheetViews>
    <sheetView zoomScale="124" zoomScaleNormal="124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defaultColWidth="8.75" defaultRowHeight="13.5" x14ac:dyDescent="0.4"/>
  <cols>
    <col min="1" max="1" width="9.875" style="2" customWidth="1"/>
    <col min="2" max="2" width="36.125" style="2" customWidth="1"/>
    <col min="3" max="4" width="17.5" style="2" customWidth="1"/>
    <col min="5" max="5" width="12" style="2" customWidth="1"/>
    <col min="6" max="16384" width="8.75" style="7"/>
  </cols>
  <sheetData>
    <row r="1" spans="1:5" s="4" customFormat="1" x14ac:dyDescent="0.4">
      <c r="A1" s="2"/>
      <c r="B1" s="2"/>
      <c r="C1" s="3" t="s">
        <v>33</v>
      </c>
      <c r="D1" s="3"/>
      <c r="E1" s="2"/>
    </row>
    <row r="2" spans="1:5" ht="24" x14ac:dyDescent="0.4">
      <c r="A2" s="5" t="s">
        <v>34</v>
      </c>
      <c r="B2" s="5"/>
      <c r="C2" s="5"/>
      <c r="D2" s="6"/>
      <c r="E2" s="6"/>
    </row>
    <row r="3" spans="1:5" ht="24" x14ac:dyDescent="0.4">
      <c r="A3" s="8" t="s">
        <v>35</v>
      </c>
      <c r="B3" s="9"/>
      <c r="C3" s="10"/>
      <c r="D3" s="9"/>
      <c r="E3" s="9"/>
    </row>
    <row r="4" spans="1:5" s="12" customFormat="1" ht="14.25" x14ac:dyDescent="0.4">
      <c r="A4" s="11" t="s">
        <v>36</v>
      </c>
      <c r="B4" s="11" t="s">
        <v>37</v>
      </c>
      <c r="C4" s="11" t="s">
        <v>38</v>
      </c>
      <c r="D4" s="11" t="s">
        <v>39</v>
      </c>
      <c r="E4" s="11" t="s">
        <v>40</v>
      </c>
    </row>
    <row r="5" spans="1:5" x14ac:dyDescent="0.4">
      <c r="A5" s="13">
        <v>1</v>
      </c>
      <c r="B5" s="14" t="s">
        <v>41</v>
      </c>
      <c r="C5" s="1" t="s">
        <v>42</v>
      </c>
      <c r="D5" s="1" t="s">
        <v>43</v>
      </c>
      <c r="E5" s="13" t="s">
        <v>44</v>
      </c>
    </row>
    <row r="6" spans="1:5" x14ac:dyDescent="0.4">
      <c r="A6" s="13">
        <v>2</v>
      </c>
      <c r="B6" s="14" t="s">
        <v>45</v>
      </c>
      <c r="C6" s="13" t="s">
        <v>46</v>
      </c>
      <c r="D6" s="1" t="s">
        <v>43</v>
      </c>
      <c r="E6" s="13" t="s">
        <v>44</v>
      </c>
    </row>
    <row r="7" spans="1:5" x14ac:dyDescent="0.4">
      <c r="A7" s="13">
        <v>3</v>
      </c>
      <c r="B7" s="14" t="s">
        <v>47</v>
      </c>
      <c r="C7" s="13" t="s">
        <v>48</v>
      </c>
      <c r="D7" s="1" t="s">
        <v>43</v>
      </c>
      <c r="E7" s="13" t="s">
        <v>44</v>
      </c>
    </row>
    <row r="8" spans="1:5" x14ac:dyDescent="0.4">
      <c r="A8" s="13">
        <v>4</v>
      </c>
      <c r="B8" s="14" t="s">
        <v>49</v>
      </c>
      <c r="C8" s="13" t="s">
        <v>50</v>
      </c>
      <c r="D8" s="1" t="s">
        <v>43</v>
      </c>
      <c r="E8" s="13" t="s">
        <v>44</v>
      </c>
    </row>
    <row r="9" spans="1:5" x14ac:dyDescent="0.4">
      <c r="A9" s="13">
        <v>5</v>
      </c>
      <c r="B9" s="14" t="s">
        <v>51</v>
      </c>
      <c r="C9" s="13" t="s">
        <v>52</v>
      </c>
      <c r="D9" s="1" t="s">
        <v>43</v>
      </c>
      <c r="E9" s="13" t="s">
        <v>44</v>
      </c>
    </row>
    <row r="10" spans="1:5" x14ac:dyDescent="0.4">
      <c r="A10" s="13">
        <v>6</v>
      </c>
      <c r="B10" s="14" t="s">
        <v>53</v>
      </c>
      <c r="C10" s="13" t="s">
        <v>54</v>
      </c>
      <c r="D10" s="1" t="s">
        <v>43</v>
      </c>
      <c r="E10" s="13" t="s">
        <v>44</v>
      </c>
    </row>
    <row r="11" spans="1:5" x14ac:dyDescent="0.4">
      <c r="A11" s="13">
        <v>7</v>
      </c>
      <c r="B11" s="14" t="s">
        <v>55</v>
      </c>
      <c r="C11" s="13" t="s">
        <v>56</v>
      </c>
      <c r="D11" s="1" t="s">
        <v>43</v>
      </c>
      <c r="E11" s="13" t="s">
        <v>44</v>
      </c>
    </row>
    <row r="12" spans="1:5" x14ac:dyDescent="0.4">
      <c r="A12" s="13">
        <v>8</v>
      </c>
      <c r="B12" s="14" t="s">
        <v>57</v>
      </c>
      <c r="C12" s="13" t="s">
        <v>58</v>
      </c>
      <c r="D12" s="1" t="s">
        <v>43</v>
      </c>
      <c r="E12" s="13" t="s">
        <v>44</v>
      </c>
    </row>
    <row r="13" spans="1:5" x14ac:dyDescent="0.4">
      <c r="A13" s="13">
        <v>9</v>
      </c>
      <c r="B13" s="14" t="s">
        <v>59</v>
      </c>
      <c r="C13" s="13" t="s">
        <v>60</v>
      </c>
      <c r="D13" s="1" t="s">
        <v>43</v>
      </c>
      <c r="E13" s="13" t="s">
        <v>44</v>
      </c>
    </row>
    <row r="14" spans="1:5" x14ac:dyDescent="0.4">
      <c r="A14" s="13">
        <v>10</v>
      </c>
      <c r="B14" s="14" t="s">
        <v>61</v>
      </c>
      <c r="C14" s="13" t="s">
        <v>62</v>
      </c>
      <c r="D14" s="1" t="s">
        <v>43</v>
      </c>
      <c r="E14" s="13" t="s">
        <v>44</v>
      </c>
    </row>
    <row r="15" spans="1:5" x14ac:dyDescent="0.4">
      <c r="A15" s="13">
        <v>11</v>
      </c>
      <c r="B15" s="14" t="s">
        <v>63</v>
      </c>
      <c r="C15" s="13" t="s">
        <v>64</v>
      </c>
      <c r="D15" s="1" t="s">
        <v>43</v>
      </c>
      <c r="E15" s="13" t="s">
        <v>44</v>
      </c>
    </row>
    <row r="16" spans="1:5" x14ac:dyDescent="0.4">
      <c r="A16" s="13">
        <v>12</v>
      </c>
      <c r="B16" s="14" t="s">
        <v>65</v>
      </c>
      <c r="C16" s="13" t="s">
        <v>66</v>
      </c>
      <c r="D16" s="1" t="s">
        <v>43</v>
      </c>
      <c r="E16" s="13" t="s">
        <v>44</v>
      </c>
    </row>
    <row r="17" spans="1:5" x14ac:dyDescent="0.4">
      <c r="A17" s="13">
        <v>13</v>
      </c>
      <c r="B17" s="14" t="s">
        <v>67</v>
      </c>
      <c r="C17" s="13" t="s">
        <v>68</v>
      </c>
      <c r="D17" s="1" t="s">
        <v>43</v>
      </c>
      <c r="E17" s="13" t="s">
        <v>44</v>
      </c>
    </row>
    <row r="18" spans="1:5" x14ac:dyDescent="0.4">
      <c r="A18" s="13">
        <v>14</v>
      </c>
      <c r="B18" s="14" t="s">
        <v>69</v>
      </c>
      <c r="C18" s="13" t="s">
        <v>70</v>
      </c>
      <c r="D18" s="1" t="s">
        <v>43</v>
      </c>
      <c r="E18" s="13" t="s">
        <v>44</v>
      </c>
    </row>
    <row r="19" spans="1:5" x14ac:dyDescent="0.4">
      <c r="A19" s="13">
        <v>15</v>
      </c>
      <c r="B19" s="14" t="s">
        <v>71</v>
      </c>
      <c r="C19" s="13" t="s">
        <v>72</v>
      </c>
      <c r="D19" s="1" t="s">
        <v>43</v>
      </c>
      <c r="E19" s="13" t="s">
        <v>44</v>
      </c>
    </row>
    <row r="20" spans="1:5" x14ac:dyDescent="0.4">
      <c r="A20" s="13">
        <v>16</v>
      </c>
      <c r="B20" s="14" t="s">
        <v>73</v>
      </c>
      <c r="C20" s="13" t="s">
        <v>74</v>
      </c>
      <c r="D20" s="1" t="s">
        <v>43</v>
      </c>
      <c r="E20" s="13" t="s">
        <v>44</v>
      </c>
    </row>
    <row r="21" spans="1:5" x14ac:dyDescent="0.4">
      <c r="A21" s="13">
        <v>17</v>
      </c>
      <c r="B21" s="14" t="s">
        <v>75</v>
      </c>
      <c r="C21" s="13" t="s">
        <v>76</v>
      </c>
      <c r="D21" s="1" t="s">
        <v>43</v>
      </c>
      <c r="E21" s="13" t="s">
        <v>44</v>
      </c>
    </row>
    <row r="22" spans="1:5" x14ac:dyDescent="0.4">
      <c r="A22" s="13">
        <v>18</v>
      </c>
      <c r="B22" s="14" t="s">
        <v>77</v>
      </c>
      <c r="C22" s="13" t="s">
        <v>78</v>
      </c>
      <c r="D22" s="1" t="s">
        <v>43</v>
      </c>
      <c r="E22" s="13" t="s">
        <v>44</v>
      </c>
    </row>
    <row r="23" spans="1:5" x14ac:dyDescent="0.4">
      <c r="A23" s="13">
        <v>19</v>
      </c>
      <c r="B23" s="14" t="s">
        <v>79</v>
      </c>
      <c r="C23" s="13" t="s">
        <v>80</v>
      </c>
      <c r="D23" s="1" t="s">
        <v>43</v>
      </c>
      <c r="E23" s="13" t="s">
        <v>44</v>
      </c>
    </row>
    <row r="24" spans="1:5" x14ac:dyDescent="0.4">
      <c r="A24" s="13">
        <v>20</v>
      </c>
      <c r="B24" s="14" t="s">
        <v>81</v>
      </c>
      <c r="C24" s="13" t="s">
        <v>82</v>
      </c>
      <c r="D24" s="1" t="s">
        <v>43</v>
      </c>
      <c r="E24" s="13" t="s">
        <v>44</v>
      </c>
    </row>
    <row r="25" spans="1:5" x14ac:dyDescent="0.4">
      <c r="A25" s="13">
        <v>21</v>
      </c>
      <c r="B25" s="14" t="s">
        <v>83</v>
      </c>
      <c r="C25" s="13" t="s">
        <v>84</v>
      </c>
      <c r="D25" s="1" t="s">
        <v>43</v>
      </c>
      <c r="E25" s="13" t="s">
        <v>44</v>
      </c>
    </row>
    <row r="26" spans="1:5" x14ac:dyDescent="0.4">
      <c r="A26" s="13">
        <v>22</v>
      </c>
      <c r="B26" s="14" t="s">
        <v>85</v>
      </c>
      <c r="C26" s="13" t="s">
        <v>86</v>
      </c>
      <c r="D26" s="1" t="s">
        <v>43</v>
      </c>
      <c r="E26" s="13" t="s">
        <v>44</v>
      </c>
    </row>
    <row r="27" spans="1:5" x14ac:dyDescent="0.4">
      <c r="A27" s="13">
        <v>23</v>
      </c>
      <c r="B27" s="14" t="s">
        <v>87</v>
      </c>
      <c r="C27" s="13" t="s">
        <v>88</v>
      </c>
      <c r="D27" s="1" t="s">
        <v>43</v>
      </c>
      <c r="E27" s="13" t="s">
        <v>44</v>
      </c>
    </row>
    <row r="28" spans="1:5" x14ac:dyDescent="0.4">
      <c r="A28" s="13">
        <v>24</v>
      </c>
      <c r="B28" s="14" t="s">
        <v>89</v>
      </c>
      <c r="C28" s="13" t="s">
        <v>90</v>
      </c>
      <c r="D28" s="1" t="s">
        <v>43</v>
      </c>
      <c r="E28" s="13" t="s">
        <v>44</v>
      </c>
    </row>
    <row r="29" spans="1:5" x14ac:dyDescent="0.4">
      <c r="A29" s="13">
        <v>25</v>
      </c>
      <c r="B29" s="14" t="s">
        <v>91</v>
      </c>
      <c r="C29" s="13" t="s">
        <v>92</v>
      </c>
      <c r="D29" s="1" t="s">
        <v>43</v>
      </c>
      <c r="E29" s="13" t="s">
        <v>44</v>
      </c>
    </row>
    <row r="30" spans="1:5" x14ac:dyDescent="0.4">
      <c r="A30" s="13">
        <v>26</v>
      </c>
      <c r="B30" s="14" t="s">
        <v>93</v>
      </c>
      <c r="C30" s="13" t="s">
        <v>94</v>
      </c>
      <c r="D30" s="1" t="s">
        <v>43</v>
      </c>
      <c r="E30" s="13" t="s">
        <v>44</v>
      </c>
    </row>
    <row r="31" spans="1:5" x14ac:dyDescent="0.4">
      <c r="A31" s="13">
        <v>27</v>
      </c>
      <c r="B31" s="14" t="s">
        <v>95</v>
      </c>
      <c r="C31" s="13" t="s">
        <v>96</v>
      </c>
      <c r="D31" s="1" t="s">
        <v>43</v>
      </c>
      <c r="E31" s="13" t="s">
        <v>44</v>
      </c>
    </row>
    <row r="32" spans="1:5" x14ac:dyDescent="0.4">
      <c r="A32" s="13">
        <v>28</v>
      </c>
      <c r="B32" s="14" t="s">
        <v>97</v>
      </c>
      <c r="C32" s="13" t="s">
        <v>98</v>
      </c>
      <c r="D32" s="1" t="s">
        <v>43</v>
      </c>
      <c r="E32" s="13" t="s">
        <v>44</v>
      </c>
    </row>
    <row r="33" spans="1:5" x14ac:dyDescent="0.4">
      <c r="A33" s="13">
        <v>29</v>
      </c>
      <c r="B33" s="14" t="s">
        <v>99</v>
      </c>
      <c r="C33" s="13" t="s">
        <v>100</v>
      </c>
      <c r="D33" s="1" t="s">
        <v>43</v>
      </c>
      <c r="E33" s="13" t="s">
        <v>44</v>
      </c>
    </row>
    <row r="34" spans="1:5" x14ac:dyDescent="0.4">
      <c r="A34" s="13">
        <v>30</v>
      </c>
      <c r="B34" s="14" t="s">
        <v>101</v>
      </c>
      <c r="C34" s="13" t="s">
        <v>102</v>
      </c>
      <c r="D34" s="1" t="s">
        <v>43</v>
      </c>
      <c r="E34" s="13" t="s">
        <v>44</v>
      </c>
    </row>
    <row r="35" spans="1:5" x14ac:dyDescent="0.4">
      <c r="A35" s="13">
        <v>31</v>
      </c>
      <c r="B35" s="14" t="s">
        <v>103</v>
      </c>
      <c r="C35" s="1" t="s">
        <v>104</v>
      </c>
      <c r="D35" s="1" t="s">
        <v>43</v>
      </c>
      <c r="E35" s="13" t="s">
        <v>44</v>
      </c>
    </row>
    <row r="36" spans="1:5" x14ac:dyDescent="0.4">
      <c r="A36" s="13">
        <v>32</v>
      </c>
      <c r="B36" s="14" t="s">
        <v>105</v>
      </c>
      <c r="C36" s="13" t="s">
        <v>106</v>
      </c>
      <c r="D36" s="1" t="s">
        <v>43</v>
      </c>
      <c r="E36" s="13" t="s">
        <v>44</v>
      </c>
    </row>
    <row r="37" spans="1:5" x14ac:dyDescent="0.4">
      <c r="A37" s="13">
        <v>33</v>
      </c>
      <c r="B37" s="14" t="s">
        <v>107</v>
      </c>
      <c r="C37" s="13" t="s">
        <v>108</v>
      </c>
      <c r="D37" s="1" t="s">
        <v>43</v>
      </c>
      <c r="E37" s="13" t="s">
        <v>44</v>
      </c>
    </row>
    <row r="38" spans="1:5" x14ac:dyDescent="0.4">
      <c r="A38" s="13">
        <v>34</v>
      </c>
      <c r="B38" s="14" t="s">
        <v>109</v>
      </c>
      <c r="C38" s="1" t="s">
        <v>110</v>
      </c>
      <c r="D38" s="1" t="s">
        <v>43</v>
      </c>
      <c r="E38" s="13" t="s">
        <v>44</v>
      </c>
    </row>
    <row r="39" spans="1:5" x14ac:dyDescent="0.4">
      <c r="A39" s="13">
        <v>35</v>
      </c>
      <c r="B39" s="14" t="s">
        <v>111</v>
      </c>
      <c r="C39" s="13" t="s">
        <v>112</v>
      </c>
      <c r="D39" s="1" t="s">
        <v>43</v>
      </c>
      <c r="E39" s="13" t="s">
        <v>44</v>
      </c>
    </row>
    <row r="40" spans="1:5" x14ac:dyDescent="0.4">
      <c r="A40" s="13">
        <v>36</v>
      </c>
      <c r="B40" s="14" t="s">
        <v>113</v>
      </c>
      <c r="C40" s="13" t="s">
        <v>114</v>
      </c>
      <c r="D40" s="1" t="s">
        <v>43</v>
      </c>
      <c r="E40" s="13" t="s">
        <v>44</v>
      </c>
    </row>
    <row r="41" spans="1:5" x14ac:dyDescent="0.4">
      <c r="A41" s="13">
        <v>37</v>
      </c>
      <c r="B41" s="14" t="s">
        <v>115</v>
      </c>
      <c r="C41" s="13" t="s">
        <v>116</v>
      </c>
      <c r="D41" s="1" t="s">
        <v>43</v>
      </c>
      <c r="E41" s="13" t="s">
        <v>44</v>
      </c>
    </row>
    <row r="42" spans="1:5" x14ac:dyDescent="0.4">
      <c r="A42" s="13">
        <v>38</v>
      </c>
      <c r="B42" s="14" t="s">
        <v>117</v>
      </c>
      <c r="C42" s="13" t="s">
        <v>118</v>
      </c>
      <c r="D42" s="1" t="s">
        <v>43</v>
      </c>
      <c r="E42" s="13" t="s">
        <v>44</v>
      </c>
    </row>
    <row r="43" spans="1:5" x14ac:dyDescent="0.4">
      <c r="A43" s="13">
        <v>39</v>
      </c>
      <c r="B43" s="14" t="s">
        <v>119</v>
      </c>
      <c r="C43" s="13" t="s">
        <v>120</v>
      </c>
      <c r="D43" s="1" t="s">
        <v>43</v>
      </c>
      <c r="E43" s="13" t="s">
        <v>44</v>
      </c>
    </row>
    <row r="44" spans="1:5" x14ac:dyDescent="0.4">
      <c r="A44" s="13">
        <v>40</v>
      </c>
      <c r="B44" s="14" t="s">
        <v>121</v>
      </c>
      <c r="C44" s="13" t="s">
        <v>122</v>
      </c>
      <c r="D44" s="1" t="s">
        <v>43</v>
      </c>
      <c r="E44" s="13" t="s">
        <v>44</v>
      </c>
    </row>
    <row r="45" spans="1:5" x14ac:dyDescent="0.4">
      <c r="A45" s="13">
        <v>41</v>
      </c>
      <c r="B45" s="14" t="s">
        <v>123</v>
      </c>
      <c r="C45" s="13" t="s">
        <v>124</v>
      </c>
      <c r="D45" s="1" t="s">
        <v>43</v>
      </c>
      <c r="E45" s="13" t="s">
        <v>44</v>
      </c>
    </row>
    <row r="46" spans="1:5" x14ac:dyDescent="0.4">
      <c r="A46" s="13">
        <v>42</v>
      </c>
      <c r="B46" s="14" t="s">
        <v>125</v>
      </c>
      <c r="C46" s="13" t="s">
        <v>126</v>
      </c>
      <c r="D46" s="1" t="s">
        <v>43</v>
      </c>
      <c r="E46" s="13" t="s">
        <v>44</v>
      </c>
    </row>
    <row r="47" spans="1:5" x14ac:dyDescent="0.4">
      <c r="A47" s="13">
        <v>43</v>
      </c>
      <c r="B47" s="14" t="s">
        <v>127</v>
      </c>
      <c r="C47" s="13" t="s">
        <v>128</v>
      </c>
      <c r="D47" s="1" t="s">
        <v>43</v>
      </c>
      <c r="E47" s="13" t="s">
        <v>44</v>
      </c>
    </row>
    <row r="48" spans="1:5" x14ac:dyDescent="0.4">
      <c r="A48" s="13">
        <v>44</v>
      </c>
      <c r="B48" s="14" t="s">
        <v>129</v>
      </c>
      <c r="C48" s="13" t="s">
        <v>130</v>
      </c>
      <c r="D48" s="1" t="s">
        <v>43</v>
      </c>
      <c r="E48" s="13" t="s">
        <v>44</v>
      </c>
    </row>
    <row r="49" spans="1:5" x14ac:dyDescent="0.4">
      <c r="A49" s="13">
        <v>45</v>
      </c>
      <c r="B49" s="14" t="s">
        <v>131</v>
      </c>
      <c r="C49" s="13" t="s">
        <v>132</v>
      </c>
      <c r="D49" s="1" t="s">
        <v>43</v>
      </c>
      <c r="E49" s="13" t="s">
        <v>44</v>
      </c>
    </row>
    <row r="50" spans="1:5" x14ac:dyDescent="0.4">
      <c r="A50" s="13">
        <v>46</v>
      </c>
      <c r="B50" s="14" t="s">
        <v>133</v>
      </c>
      <c r="C50" s="13" t="s">
        <v>134</v>
      </c>
      <c r="D50" s="1" t="s">
        <v>43</v>
      </c>
      <c r="E50" s="13" t="s">
        <v>44</v>
      </c>
    </row>
    <row r="51" spans="1:5" x14ac:dyDescent="0.4">
      <c r="A51" s="13">
        <v>47</v>
      </c>
      <c r="B51" s="14" t="s">
        <v>135</v>
      </c>
      <c r="C51" s="1" t="s">
        <v>136</v>
      </c>
      <c r="D51" s="1" t="s">
        <v>43</v>
      </c>
      <c r="E51" s="13" t="s">
        <v>44</v>
      </c>
    </row>
    <row r="52" spans="1:5" x14ac:dyDescent="0.4">
      <c r="A52" s="13">
        <v>48</v>
      </c>
      <c r="B52" s="14" t="s">
        <v>137</v>
      </c>
      <c r="C52" s="13" t="s">
        <v>138</v>
      </c>
      <c r="D52" s="1" t="s">
        <v>43</v>
      </c>
      <c r="E52" s="13" t="s">
        <v>44</v>
      </c>
    </row>
    <row r="53" spans="1:5" x14ac:dyDescent="0.4">
      <c r="A53" s="13">
        <v>49</v>
      </c>
      <c r="B53" s="14" t="s">
        <v>139</v>
      </c>
      <c r="C53" s="13" t="s">
        <v>140</v>
      </c>
      <c r="D53" s="1" t="s">
        <v>43</v>
      </c>
      <c r="E53" s="13" t="s">
        <v>44</v>
      </c>
    </row>
    <row r="54" spans="1:5" x14ac:dyDescent="0.4">
      <c r="A54" s="13">
        <v>50</v>
      </c>
      <c r="B54" s="14" t="s">
        <v>141</v>
      </c>
      <c r="C54" s="13" t="s">
        <v>142</v>
      </c>
      <c r="D54" s="1" t="s">
        <v>43</v>
      </c>
      <c r="E54" s="13" t="s">
        <v>44</v>
      </c>
    </row>
    <row r="55" spans="1:5" x14ac:dyDescent="0.4">
      <c r="A55" s="13">
        <v>51</v>
      </c>
      <c r="B55" s="14" t="s">
        <v>143</v>
      </c>
      <c r="C55" s="13" t="s">
        <v>144</v>
      </c>
      <c r="D55" s="1" t="s">
        <v>43</v>
      </c>
      <c r="E55" s="13" t="s">
        <v>44</v>
      </c>
    </row>
    <row r="56" spans="1:5" x14ac:dyDescent="0.4">
      <c r="A56" s="13">
        <v>52</v>
      </c>
      <c r="B56" s="14" t="s">
        <v>145</v>
      </c>
      <c r="C56" s="13" t="s">
        <v>146</v>
      </c>
      <c r="D56" s="1" t="s">
        <v>43</v>
      </c>
      <c r="E56" s="13" t="s">
        <v>44</v>
      </c>
    </row>
    <row r="57" spans="1:5" x14ac:dyDescent="0.4">
      <c r="A57" s="13">
        <v>53</v>
      </c>
      <c r="B57" s="14" t="s">
        <v>147</v>
      </c>
      <c r="C57" s="13" t="s">
        <v>148</v>
      </c>
      <c r="D57" s="1" t="s">
        <v>43</v>
      </c>
      <c r="E57" s="13" t="s">
        <v>44</v>
      </c>
    </row>
    <row r="58" spans="1:5" x14ac:dyDescent="0.4">
      <c r="A58" s="13">
        <v>54</v>
      </c>
      <c r="B58" s="14" t="s">
        <v>149</v>
      </c>
      <c r="C58" s="13" t="s">
        <v>150</v>
      </c>
      <c r="D58" s="1" t="s">
        <v>43</v>
      </c>
      <c r="E58" s="13" t="s">
        <v>44</v>
      </c>
    </row>
    <row r="59" spans="1:5" x14ac:dyDescent="0.4">
      <c r="A59" s="13">
        <v>55</v>
      </c>
      <c r="B59" s="14" t="s">
        <v>151</v>
      </c>
      <c r="C59" s="13" t="s">
        <v>152</v>
      </c>
      <c r="D59" s="1" t="s">
        <v>43</v>
      </c>
      <c r="E59" s="13" t="s">
        <v>44</v>
      </c>
    </row>
    <row r="60" spans="1:5" x14ac:dyDescent="0.4">
      <c r="A60" s="13">
        <v>56</v>
      </c>
      <c r="B60" s="14" t="s">
        <v>153</v>
      </c>
      <c r="C60" s="13" t="s">
        <v>154</v>
      </c>
      <c r="D60" s="1" t="s">
        <v>43</v>
      </c>
      <c r="E60" s="13" t="s">
        <v>44</v>
      </c>
    </row>
    <row r="61" spans="1:5" x14ac:dyDescent="0.4">
      <c r="A61" s="13">
        <v>57</v>
      </c>
      <c r="B61" s="14" t="s">
        <v>155</v>
      </c>
      <c r="C61" s="13" t="s">
        <v>156</v>
      </c>
      <c r="D61" s="1" t="s">
        <v>43</v>
      </c>
      <c r="E61" s="13" t="s">
        <v>44</v>
      </c>
    </row>
    <row r="62" spans="1:5" x14ac:dyDescent="0.4">
      <c r="A62" s="13">
        <v>58</v>
      </c>
      <c r="B62" s="14" t="s">
        <v>157</v>
      </c>
      <c r="C62" s="13" t="s">
        <v>158</v>
      </c>
      <c r="D62" s="1" t="s">
        <v>43</v>
      </c>
      <c r="E62" s="13" t="s">
        <v>44</v>
      </c>
    </row>
    <row r="63" spans="1:5" x14ac:dyDescent="0.4">
      <c r="A63" s="13">
        <v>59</v>
      </c>
      <c r="B63" s="14" t="s">
        <v>159</v>
      </c>
      <c r="C63" s="13" t="s">
        <v>160</v>
      </c>
      <c r="D63" s="1" t="s">
        <v>43</v>
      </c>
      <c r="E63" s="13" t="s">
        <v>44</v>
      </c>
    </row>
    <row r="64" spans="1:5" x14ac:dyDescent="0.4">
      <c r="A64" s="13">
        <v>60</v>
      </c>
      <c r="B64" s="14" t="s">
        <v>161</v>
      </c>
      <c r="C64" s="13" t="s">
        <v>162</v>
      </c>
      <c r="D64" s="1" t="s">
        <v>43</v>
      </c>
      <c r="E64" s="13" t="s">
        <v>44</v>
      </c>
    </row>
    <row r="65" spans="1:5" x14ac:dyDescent="0.4">
      <c r="A65" s="13">
        <v>61</v>
      </c>
      <c r="B65" s="14" t="s">
        <v>163</v>
      </c>
      <c r="C65" s="13" t="s">
        <v>164</v>
      </c>
      <c r="D65" s="1" t="s">
        <v>43</v>
      </c>
      <c r="E65" s="13" t="s">
        <v>44</v>
      </c>
    </row>
    <row r="66" spans="1:5" x14ac:dyDescent="0.4">
      <c r="A66" s="13">
        <v>62</v>
      </c>
      <c r="B66" s="14" t="s">
        <v>165</v>
      </c>
      <c r="C66" s="13" t="s">
        <v>166</v>
      </c>
      <c r="D66" s="1" t="s">
        <v>43</v>
      </c>
      <c r="E66" s="13" t="s">
        <v>44</v>
      </c>
    </row>
    <row r="67" spans="1:5" x14ac:dyDescent="0.4">
      <c r="A67" s="13">
        <v>63</v>
      </c>
      <c r="B67" s="14" t="s">
        <v>167</v>
      </c>
      <c r="C67" s="13" t="s">
        <v>168</v>
      </c>
      <c r="D67" s="1" t="s">
        <v>43</v>
      </c>
      <c r="E67" s="13" t="s">
        <v>44</v>
      </c>
    </row>
    <row r="68" spans="1:5" x14ac:dyDescent="0.4">
      <c r="A68" s="13">
        <v>64</v>
      </c>
      <c r="B68" s="14" t="s">
        <v>169</v>
      </c>
      <c r="C68" s="13" t="s">
        <v>170</v>
      </c>
      <c r="D68" s="1" t="s">
        <v>43</v>
      </c>
      <c r="E68" s="13" t="s">
        <v>44</v>
      </c>
    </row>
    <row r="69" spans="1:5" x14ac:dyDescent="0.4">
      <c r="A69" s="13">
        <v>65</v>
      </c>
      <c r="B69" s="14" t="s">
        <v>171</v>
      </c>
      <c r="C69" s="13" t="s">
        <v>172</v>
      </c>
      <c r="D69" s="1" t="s">
        <v>43</v>
      </c>
      <c r="E69" s="13" t="s">
        <v>44</v>
      </c>
    </row>
    <row r="70" spans="1:5" x14ac:dyDescent="0.4">
      <c r="A70" s="13">
        <v>66</v>
      </c>
      <c r="B70" s="14" t="s">
        <v>173</v>
      </c>
      <c r="C70" s="13" t="s">
        <v>174</v>
      </c>
      <c r="D70" s="1" t="s">
        <v>43</v>
      </c>
      <c r="E70" s="13" t="s">
        <v>44</v>
      </c>
    </row>
    <row r="71" spans="1:5" x14ac:dyDescent="0.4">
      <c r="A71" s="13">
        <v>67</v>
      </c>
      <c r="B71" s="14" t="s">
        <v>175</v>
      </c>
      <c r="C71" s="13" t="s">
        <v>176</v>
      </c>
      <c r="D71" s="1" t="s">
        <v>43</v>
      </c>
      <c r="E71" s="13" t="s">
        <v>44</v>
      </c>
    </row>
    <row r="72" spans="1:5" x14ac:dyDescent="0.4">
      <c r="A72" s="13">
        <v>68</v>
      </c>
      <c r="B72" s="14" t="s">
        <v>177</v>
      </c>
      <c r="C72" s="13" t="s">
        <v>178</v>
      </c>
      <c r="D72" s="1" t="s">
        <v>43</v>
      </c>
      <c r="E72" s="13" t="s">
        <v>44</v>
      </c>
    </row>
    <row r="73" spans="1:5" x14ac:dyDescent="0.4">
      <c r="A73" s="13">
        <v>69</v>
      </c>
      <c r="B73" s="14" t="s">
        <v>179</v>
      </c>
      <c r="C73" s="13" t="s">
        <v>180</v>
      </c>
      <c r="D73" s="1" t="s">
        <v>43</v>
      </c>
      <c r="E73" s="13" t="s">
        <v>44</v>
      </c>
    </row>
    <row r="74" spans="1:5" x14ac:dyDescent="0.4">
      <c r="A74" s="13">
        <v>70</v>
      </c>
      <c r="B74" s="14" t="s">
        <v>181</v>
      </c>
      <c r="C74" s="13" t="s">
        <v>182</v>
      </c>
      <c r="D74" s="1" t="s">
        <v>43</v>
      </c>
      <c r="E74" s="13" t="s">
        <v>44</v>
      </c>
    </row>
    <row r="75" spans="1:5" x14ac:dyDescent="0.4">
      <c r="A75" s="13">
        <v>71</v>
      </c>
      <c r="B75" s="14" t="s">
        <v>183</v>
      </c>
      <c r="C75" s="13" t="s">
        <v>184</v>
      </c>
      <c r="D75" s="1" t="s">
        <v>43</v>
      </c>
      <c r="E75" s="13" t="s">
        <v>44</v>
      </c>
    </row>
    <row r="76" spans="1:5" x14ac:dyDescent="0.4">
      <c r="A76" s="13">
        <v>75</v>
      </c>
      <c r="B76" s="14" t="s">
        <v>185</v>
      </c>
      <c r="C76" s="13" t="s">
        <v>186</v>
      </c>
      <c r="D76" s="1" t="s">
        <v>43</v>
      </c>
      <c r="E76" s="13" t="s">
        <v>187</v>
      </c>
    </row>
    <row r="77" spans="1:5" x14ac:dyDescent="0.4">
      <c r="A77" s="13">
        <v>76</v>
      </c>
      <c r="B77" s="14" t="s">
        <v>188</v>
      </c>
      <c r="C77" s="13" t="s">
        <v>189</v>
      </c>
      <c r="D77" s="1" t="s">
        <v>43</v>
      </c>
      <c r="E77" s="13" t="s">
        <v>187</v>
      </c>
    </row>
    <row r="78" spans="1:5" x14ac:dyDescent="0.4">
      <c r="A78" s="13">
        <v>77</v>
      </c>
      <c r="B78" s="14" t="s">
        <v>190</v>
      </c>
      <c r="C78" s="13" t="s">
        <v>191</v>
      </c>
      <c r="D78" s="1" t="s">
        <v>43</v>
      </c>
      <c r="E78" s="13" t="s">
        <v>187</v>
      </c>
    </row>
    <row r="79" spans="1:5" x14ac:dyDescent="0.4">
      <c r="A79" s="13">
        <v>78</v>
      </c>
      <c r="B79" s="14" t="s">
        <v>192</v>
      </c>
      <c r="C79" s="13" t="s">
        <v>193</v>
      </c>
      <c r="D79" s="1" t="s">
        <v>43</v>
      </c>
      <c r="E79" s="13" t="s">
        <v>187</v>
      </c>
    </row>
    <row r="80" spans="1:5" x14ac:dyDescent="0.4">
      <c r="A80" s="13">
        <v>79</v>
      </c>
      <c r="B80" s="14" t="s">
        <v>194</v>
      </c>
      <c r="C80" s="13" t="s">
        <v>195</v>
      </c>
      <c r="D80" s="1" t="s">
        <v>43</v>
      </c>
      <c r="E80" s="13" t="s">
        <v>187</v>
      </c>
    </row>
    <row r="81" spans="1:5" x14ac:dyDescent="0.4">
      <c r="A81" s="13">
        <v>80</v>
      </c>
      <c r="B81" s="14" t="s">
        <v>196</v>
      </c>
      <c r="C81" s="13" t="s">
        <v>197</v>
      </c>
      <c r="D81" s="1" t="s">
        <v>43</v>
      </c>
      <c r="E81" s="13" t="s">
        <v>187</v>
      </c>
    </row>
    <row r="82" spans="1:5" x14ac:dyDescent="0.4">
      <c r="A82" s="13">
        <v>81</v>
      </c>
      <c r="B82" s="14" t="s">
        <v>198</v>
      </c>
      <c r="C82" s="13" t="s">
        <v>199</v>
      </c>
      <c r="D82" s="1" t="s">
        <v>43</v>
      </c>
      <c r="E82" s="13" t="s">
        <v>187</v>
      </c>
    </row>
    <row r="83" spans="1:5" x14ac:dyDescent="0.4">
      <c r="A83" s="13">
        <v>83</v>
      </c>
      <c r="B83" s="14" t="s">
        <v>200</v>
      </c>
      <c r="C83" s="13" t="s">
        <v>201</v>
      </c>
      <c r="D83" s="13" t="s">
        <v>202</v>
      </c>
      <c r="E83" s="13" t="s">
        <v>203</v>
      </c>
    </row>
    <row r="84" spans="1:5" x14ac:dyDescent="0.4">
      <c r="A84" s="13">
        <v>84</v>
      </c>
      <c r="B84" s="14" t="s">
        <v>204</v>
      </c>
      <c r="C84" s="13" t="s">
        <v>205</v>
      </c>
      <c r="D84" s="13" t="s">
        <v>202</v>
      </c>
      <c r="E84" s="13" t="s">
        <v>203</v>
      </c>
    </row>
    <row r="85" spans="1:5" x14ac:dyDescent="0.4">
      <c r="A85" s="13">
        <v>85</v>
      </c>
      <c r="B85" s="14" t="s">
        <v>206</v>
      </c>
      <c r="C85" s="13" t="s">
        <v>207</v>
      </c>
      <c r="D85" s="13" t="s">
        <v>202</v>
      </c>
      <c r="E85" s="13" t="s">
        <v>203</v>
      </c>
    </row>
    <row r="86" spans="1:5" x14ac:dyDescent="0.4">
      <c r="A86" s="13">
        <v>86</v>
      </c>
      <c r="B86" s="14" t="s">
        <v>208</v>
      </c>
      <c r="C86" s="13" t="s">
        <v>209</v>
      </c>
      <c r="D86" s="13" t="s">
        <v>202</v>
      </c>
      <c r="E86" s="13" t="s">
        <v>203</v>
      </c>
    </row>
    <row r="87" spans="1:5" x14ac:dyDescent="0.4">
      <c r="A87" s="13">
        <v>87</v>
      </c>
      <c r="B87" s="14" t="s">
        <v>210</v>
      </c>
      <c r="C87" s="13" t="s">
        <v>211</v>
      </c>
      <c r="D87" s="13" t="s">
        <v>202</v>
      </c>
      <c r="E87" s="13" t="s">
        <v>203</v>
      </c>
    </row>
    <row r="88" spans="1:5" x14ac:dyDescent="0.4">
      <c r="A88" s="13">
        <v>88</v>
      </c>
      <c r="B88" s="14" t="s">
        <v>212</v>
      </c>
      <c r="C88" s="13" t="s">
        <v>213</v>
      </c>
      <c r="D88" s="13" t="s">
        <v>202</v>
      </c>
      <c r="E88" s="13" t="s">
        <v>203</v>
      </c>
    </row>
    <row r="89" spans="1:5" x14ac:dyDescent="0.4">
      <c r="A89" s="13">
        <v>89</v>
      </c>
      <c r="B89" s="14" t="s">
        <v>214</v>
      </c>
      <c r="C89" s="13" t="s">
        <v>215</v>
      </c>
      <c r="D89" s="13" t="s">
        <v>202</v>
      </c>
      <c r="E89" s="13" t="s">
        <v>203</v>
      </c>
    </row>
    <row r="90" spans="1:5" x14ac:dyDescent="0.4">
      <c r="A90" s="13">
        <v>90</v>
      </c>
      <c r="B90" s="14" t="s">
        <v>216</v>
      </c>
      <c r="C90" s="13" t="s">
        <v>217</v>
      </c>
      <c r="D90" s="13" t="s">
        <v>202</v>
      </c>
      <c r="E90" s="13" t="s">
        <v>203</v>
      </c>
    </row>
    <row r="91" spans="1:5" x14ac:dyDescent="0.4">
      <c r="A91" s="13">
        <v>91</v>
      </c>
      <c r="B91" s="14" t="s">
        <v>218</v>
      </c>
      <c r="C91" s="13" t="s">
        <v>219</v>
      </c>
      <c r="D91" s="13" t="s">
        <v>202</v>
      </c>
      <c r="E91" s="13" t="s">
        <v>203</v>
      </c>
    </row>
    <row r="92" spans="1:5" x14ac:dyDescent="0.4">
      <c r="A92" s="13">
        <v>92</v>
      </c>
      <c r="B92" s="14" t="s">
        <v>220</v>
      </c>
      <c r="C92" s="13" t="s">
        <v>221</v>
      </c>
      <c r="D92" s="13" t="s">
        <v>202</v>
      </c>
      <c r="E92" s="13" t="s">
        <v>203</v>
      </c>
    </row>
    <row r="93" spans="1:5" x14ac:dyDescent="0.4">
      <c r="A93" s="13">
        <v>93</v>
      </c>
      <c r="B93" s="14" t="s">
        <v>222</v>
      </c>
      <c r="C93" s="13" t="s">
        <v>223</v>
      </c>
      <c r="D93" s="13" t="s">
        <v>202</v>
      </c>
      <c r="E93" s="13" t="s">
        <v>203</v>
      </c>
    </row>
    <row r="94" spans="1:5" x14ac:dyDescent="0.4">
      <c r="A94" s="13">
        <v>94</v>
      </c>
      <c r="B94" s="14" t="s">
        <v>224</v>
      </c>
      <c r="C94" s="13" t="s">
        <v>225</v>
      </c>
      <c r="D94" s="13" t="s">
        <v>202</v>
      </c>
      <c r="E94" s="13" t="s">
        <v>203</v>
      </c>
    </row>
    <row r="95" spans="1:5" x14ac:dyDescent="0.4">
      <c r="A95" s="13">
        <v>95</v>
      </c>
      <c r="B95" s="14" t="s">
        <v>226</v>
      </c>
      <c r="C95" s="13" t="s">
        <v>227</v>
      </c>
      <c r="D95" s="13" t="s">
        <v>202</v>
      </c>
      <c r="E95" s="13" t="s">
        <v>203</v>
      </c>
    </row>
    <row r="96" spans="1:5" x14ac:dyDescent="0.4">
      <c r="A96" s="13">
        <v>98</v>
      </c>
      <c r="B96" s="14" t="s">
        <v>228</v>
      </c>
      <c r="C96" s="13" t="s">
        <v>229</v>
      </c>
      <c r="D96" s="13" t="s">
        <v>202</v>
      </c>
      <c r="E96" s="13" t="s">
        <v>203</v>
      </c>
    </row>
    <row r="97" spans="1:5" x14ac:dyDescent="0.4">
      <c r="A97" s="13">
        <v>99</v>
      </c>
      <c r="B97" s="14" t="s">
        <v>230</v>
      </c>
      <c r="C97" s="13" t="s">
        <v>231</v>
      </c>
      <c r="D97" s="13" t="s">
        <v>202</v>
      </c>
      <c r="E97" s="13" t="s">
        <v>203</v>
      </c>
    </row>
    <row r="98" spans="1:5" x14ac:dyDescent="0.4">
      <c r="A98" s="13">
        <v>100</v>
      </c>
      <c r="B98" s="14" t="s">
        <v>232</v>
      </c>
      <c r="C98" s="13" t="s">
        <v>233</v>
      </c>
      <c r="D98" s="13" t="s">
        <v>202</v>
      </c>
      <c r="E98" s="13" t="s">
        <v>203</v>
      </c>
    </row>
    <row r="99" spans="1:5" x14ac:dyDescent="0.4">
      <c r="A99" s="13">
        <v>101</v>
      </c>
      <c r="B99" s="14" t="s">
        <v>234</v>
      </c>
      <c r="C99" s="13" t="s">
        <v>235</v>
      </c>
      <c r="D99" s="13" t="s">
        <v>202</v>
      </c>
      <c r="E99" s="13" t="s">
        <v>203</v>
      </c>
    </row>
    <row r="100" spans="1:5" x14ac:dyDescent="0.4">
      <c r="A100" s="13">
        <v>102</v>
      </c>
      <c r="B100" s="14" t="s">
        <v>236</v>
      </c>
      <c r="C100" s="13" t="s">
        <v>237</v>
      </c>
      <c r="D100" s="13" t="s">
        <v>202</v>
      </c>
      <c r="E100" s="13" t="s">
        <v>203</v>
      </c>
    </row>
    <row r="101" spans="1:5" x14ac:dyDescent="0.4">
      <c r="A101" s="13">
        <v>103</v>
      </c>
      <c r="B101" s="14" t="s">
        <v>238</v>
      </c>
      <c r="C101" s="13" t="s">
        <v>239</v>
      </c>
      <c r="D101" s="13" t="s">
        <v>202</v>
      </c>
      <c r="E101" s="13" t="s">
        <v>203</v>
      </c>
    </row>
    <row r="102" spans="1:5" x14ac:dyDescent="0.4">
      <c r="A102" s="13">
        <v>104</v>
      </c>
      <c r="B102" s="14" t="s">
        <v>240</v>
      </c>
      <c r="C102" s="13" t="s">
        <v>241</v>
      </c>
      <c r="D102" s="13" t="s">
        <v>202</v>
      </c>
      <c r="E102" s="13" t="s">
        <v>203</v>
      </c>
    </row>
    <row r="103" spans="1:5" x14ac:dyDescent="0.4">
      <c r="A103" s="13">
        <v>105</v>
      </c>
      <c r="B103" s="14" t="s">
        <v>242</v>
      </c>
      <c r="C103" s="13" t="s">
        <v>243</v>
      </c>
      <c r="D103" s="13" t="s">
        <v>202</v>
      </c>
      <c r="E103" s="13" t="s">
        <v>203</v>
      </c>
    </row>
    <row r="104" spans="1:5" x14ac:dyDescent="0.4">
      <c r="A104" s="13">
        <v>106</v>
      </c>
      <c r="B104" s="14" t="s">
        <v>244</v>
      </c>
      <c r="C104" s="13" t="s">
        <v>245</v>
      </c>
      <c r="D104" s="13" t="s">
        <v>202</v>
      </c>
      <c r="E104" s="13" t="s">
        <v>203</v>
      </c>
    </row>
    <row r="105" spans="1:5" x14ac:dyDescent="0.4">
      <c r="A105" s="13">
        <v>107</v>
      </c>
      <c r="B105" s="14" t="s">
        <v>246</v>
      </c>
      <c r="C105" s="13" t="s">
        <v>247</v>
      </c>
      <c r="D105" s="13" t="s">
        <v>202</v>
      </c>
      <c r="E105" s="13" t="s">
        <v>203</v>
      </c>
    </row>
    <row r="106" spans="1:5" x14ac:dyDescent="0.4">
      <c r="A106" s="13">
        <v>108</v>
      </c>
      <c r="B106" s="14" t="s">
        <v>248</v>
      </c>
      <c r="C106" s="13" t="s">
        <v>249</v>
      </c>
      <c r="D106" s="13" t="s">
        <v>202</v>
      </c>
      <c r="E106" s="13" t="s">
        <v>203</v>
      </c>
    </row>
    <row r="107" spans="1:5" x14ac:dyDescent="0.4">
      <c r="A107" s="13">
        <v>110</v>
      </c>
      <c r="B107" s="14" t="s">
        <v>250</v>
      </c>
      <c r="C107" s="13" t="s">
        <v>251</v>
      </c>
      <c r="D107" s="13" t="s">
        <v>202</v>
      </c>
      <c r="E107" s="13" t="s">
        <v>252</v>
      </c>
    </row>
    <row r="108" spans="1:5" x14ac:dyDescent="0.4">
      <c r="A108" s="13">
        <v>111</v>
      </c>
      <c r="B108" s="14" t="s">
        <v>253</v>
      </c>
      <c r="C108" s="13" t="s">
        <v>254</v>
      </c>
      <c r="D108" s="13" t="s">
        <v>202</v>
      </c>
      <c r="E108" s="13" t="s">
        <v>252</v>
      </c>
    </row>
    <row r="109" spans="1:5" x14ac:dyDescent="0.4">
      <c r="A109" s="13">
        <v>112</v>
      </c>
      <c r="B109" s="14" t="s">
        <v>255</v>
      </c>
      <c r="C109" s="13" t="s">
        <v>256</v>
      </c>
      <c r="D109" s="13" t="s">
        <v>202</v>
      </c>
      <c r="E109" s="13" t="s">
        <v>252</v>
      </c>
    </row>
    <row r="110" spans="1:5" x14ac:dyDescent="0.4">
      <c r="A110" s="13">
        <v>113</v>
      </c>
      <c r="B110" s="14" t="s">
        <v>257</v>
      </c>
      <c r="C110" s="13" t="s">
        <v>258</v>
      </c>
      <c r="D110" s="13" t="s">
        <v>202</v>
      </c>
      <c r="E110" s="13" t="s">
        <v>252</v>
      </c>
    </row>
    <row r="111" spans="1:5" x14ac:dyDescent="0.4">
      <c r="A111" s="13">
        <v>114</v>
      </c>
      <c r="B111" s="14" t="s">
        <v>259</v>
      </c>
      <c r="C111" s="13" t="s">
        <v>260</v>
      </c>
      <c r="D111" s="13" t="s">
        <v>202</v>
      </c>
      <c r="E111" s="13" t="s">
        <v>252</v>
      </c>
    </row>
    <row r="112" spans="1:5" x14ac:dyDescent="0.4">
      <c r="A112" s="13">
        <v>115</v>
      </c>
      <c r="B112" s="14" t="s">
        <v>261</v>
      </c>
      <c r="C112" s="13" t="s">
        <v>262</v>
      </c>
      <c r="D112" s="13" t="s">
        <v>202</v>
      </c>
      <c r="E112" s="13" t="s">
        <v>252</v>
      </c>
    </row>
    <row r="113" spans="1:5" x14ac:dyDescent="0.4">
      <c r="A113" s="13">
        <v>116</v>
      </c>
      <c r="B113" s="14" t="s">
        <v>263</v>
      </c>
      <c r="C113" s="13" t="s">
        <v>264</v>
      </c>
      <c r="D113" s="13" t="s">
        <v>202</v>
      </c>
      <c r="E113" s="13" t="s">
        <v>252</v>
      </c>
    </row>
    <row r="114" spans="1:5" x14ac:dyDescent="0.4">
      <c r="A114" s="13">
        <v>117</v>
      </c>
      <c r="B114" s="14" t="s">
        <v>265</v>
      </c>
      <c r="C114" s="13" t="s">
        <v>266</v>
      </c>
      <c r="D114" s="13" t="s">
        <v>202</v>
      </c>
      <c r="E114" s="13" t="s">
        <v>252</v>
      </c>
    </row>
    <row r="115" spans="1:5" x14ac:dyDescent="0.4">
      <c r="A115" s="13">
        <v>119</v>
      </c>
      <c r="B115" s="14" t="s">
        <v>267</v>
      </c>
      <c r="C115" s="13" t="s">
        <v>268</v>
      </c>
      <c r="D115" s="13" t="s">
        <v>202</v>
      </c>
      <c r="E115" s="13" t="s">
        <v>252</v>
      </c>
    </row>
    <row r="116" spans="1:5" x14ac:dyDescent="0.4">
      <c r="A116" s="13">
        <v>120</v>
      </c>
      <c r="B116" s="14" t="s">
        <v>269</v>
      </c>
      <c r="C116" s="13" t="s">
        <v>270</v>
      </c>
      <c r="D116" s="13" t="s">
        <v>202</v>
      </c>
      <c r="E116" s="13" t="s">
        <v>252</v>
      </c>
    </row>
    <row r="117" spans="1:5" x14ac:dyDescent="0.4">
      <c r="A117" s="13">
        <v>121</v>
      </c>
      <c r="B117" s="14" t="s">
        <v>271</v>
      </c>
      <c r="C117" s="13" t="s">
        <v>272</v>
      </c>
      <c r="D117" s="13" t="s">
        <v>202</v>
      </c>
      <c r="E117" s="13" t="s">
        <v>252</v>
      </c>
    </row>
    <row r="118" spans="1:5" x14ac:dyDescent="0.4">
      <c r="A118" s="13">
        <v>122</v>
      </c>
      <c r="B118" s="14" t="s">
        <v>273</v>
      </c>
      <c r="C118" s="13" t="s">
        <v>274</v>
      </c>
      <c r="D118" s="13" t="s">
        <v>202</v>
      </c>
      <c r="E118" s="13" t="s">
        <v>252</v>
      </c>
    </row>
    <row r="119" spans="1:5" x14ac:dyDescent="0.4">
      <c r="A119" s="13">
        <v>123</v>
      </c>
      <c r="B119" s="14" t="s">
        <v>275</v>
      </c>
      <c r="C119" s="13" t="s">
        <v>276</v>
      </c>
      <c r="D119" s="13" t="s">
        <v>202</v>
      </c>
      <c r="E119" s="13" t="s">
        <v>252</v>
      </c>
    </row>
    <row r="120" spans="1:5" x14ac:dyDescent="0.4">
      <c r="A120" s="13">
        <v>124</v>
      </c>
      <c r="B120" s="14" t="s">
        <v>277</v>
      </c>
      <c r="C120" s="13" t="s">
        <v>278</v>
      </c>
      <c r="D120" s="13" t="s">
        <v>202</v>
      </c>
      <c r="E120" s="13" t="s">
        <v>252</v>
      </c>
    </row>
    <row r="121" spans="1:5" x14ac:dyDescent="0.4">
      <c r="A121" s="13">
        <v>126</v>
      </c>
      <c r="B121" s="14" t="s">
        <v>279</v>
      </c>
      <c r="C121" s="13" t="s">
        <v>280</v>
      </c>
      <c r="D121" s="13" t="s">
        <v>202</v>
      </c>
      <c r="E121" s="13" t="s">
        <v>252</v>
      </c>
    </row>
    <row r="122" spans="1:5" x14ac:dyDescent="0.4">
      <c r="A122" s="13">
        <v>128</v>
      </c>
      <c r="B122" s="14" t="s">
        <v>281</v>
      </c>
      <c r="C122" s="13" t="s">
        <v>282</v>
      </c>
      <c r="D122" s="13" t="s">
        <v>202</v>
      </c>
      <c r="E122" s="13" t="s">
        <v>252</v>
      </c>
    </row>
    <row r="123" spans="1:5" x14ac:dyDescent="0.4">
      <c r="A123" s="13">
        <v>129</v>
      </c>
      <c r="B123" s="14" t="s">
        <v>283</v>
      </c>
      <c r="C123" s="13" t="s">
        <v>284</v>
      </c>
      <c r="D123" s="13" t="s">
        <v>202</v>
      </c>
      <c r="E123" s="13" t="s">
        <v>252</v>
      </c>
    </row>
    <row r="124" spans="1:5" x14ac:dyDescent="0.4">
      <c r="A124" s="13">
        <v>130</v>
      </c>
      <c r="B124" s="14" t="s">
        <v>285</v>
      </c>
      <c r="C124" s="13" t="s">
        <v>286</v>
      </c>
      <c r="D124" s="13" t="s">
        <v>202</v>
      </c>
      <c r="E124" s="13" t="s">
        <v>252</v>
      </c>
    </row>
    <row r="125" spans="1:5" x14ac:dyDescent="0.4">
      <c r="A125" s="13">
        <v>131</v>
      </c>
      <c r="B125" s="14" t="s">
        <v>287</v>
      </c>
      <c r="C125" s="13" t="s">
        <v>288</v>
      </c>
      <c r="D125" s="13" t="s">
        <v>202</v>
      </c>
      <c r="E125" s="13" t="s">
        <v>252</v>
      </c>
    </row>
    <row r="126" spans="1:5" x14ac:dyDescent="0.4">
      <c r="A126" s="13">
        <v>132</v>
      </c>
      <c r="B126" s="14" t="s">
        <v>289</v>
      </c>
      <c r="C126" s="13" t="s">
        <v>290</v>
      </c>
      <c r="D126" s="13" t="s">
        <v>202</v>
      </c>
      <c r="E126" s="13" t="s">
        <v>252</v>
      </c>
    </row>
    <row r="127" spans="1:5" x14ac:dyDescent="0.4">
      <c r="A127" s="13">
        <v>134</v>
      </c>
      <c r="B127" s="14" t="s">
        <v>291</v>
      </c>
      <c r="C127" s="13" t="s">
        <v>292</v>
      </c>
      <c r="D127" s="13" t="s">
        <v>202</v>
      </c>
      <c r="E127" s="13" t="s">
        <v>252</v>
      </c>
    </row>
    <row r="128" spans="1:5" x14ac:dyDescent="0.4">
      <c r="A128" s="13">
        <v>135</v>
      </c>
      <c r="B128" s="14" t="s">
        <v>293</v>
      </c>
      <c r="C128" s="13" t="s">
        <v>294</v>
      </c>
      <c r="D128" s="13" t="s">
        <v>202</v>
      </c>
      <c r="E128" s="13" t="s">
        <v>252</v>
      </c>
    </row>
    <row r="129" spans="1:5" x14ac:dyDescent="0.4">
      <c r="A129" s="13">
        <v>141</v>
      </c>
      <c r="B129" s="14" t="s">
        <v>295</v>
      </c>
      <c r="C129" s="13" t="s">
        <v>296</v>
      </c>
      <c r="D129" s="13" t="s">
        <v>297</v>
      </c>
      <c r="E129" s="13" t="s">
        <v>298</v>
      </c>
    </row>
    <row r="130" spans="1:5" x14ac:dyDescent="0.4">
      <c r="A130" s="13">
        <v>142</v>
      </c>
      <c r="B130" s="14" t="s">
        <v>299</v>
      </c>
      <c r="C130" s="13" t="s">
        <v>300</v>
      </c>
      <c r="D130" s="13" t="s">
        <v>297</v>
      </c>
      <c r="E130" s="13" t="s">
        <v>298</v>
      </c>
    </row>
    <row r="131" spans="1:5" x14ac:dyDescent="0.4">
      <c r="A131" s="13">
        <v>143</v>
      </c>
      <c r="B131" s="14" t="s">
        <v>301</v>
      </c>
      <c r="C131" s="13" t="s">
        <v>302</v>
      </c>
      <c r="D131" s="13" t="s">
        <v>297</v>
      </c>
      <c r="E131" s="13" t="s">
        <v>298</v>
      </c>
    </row>
    <row r="132" spans="1:5" x14ac:dyDescent="0.4">
      <c r="A132" s="13">
        <v>144</v>
      </c>
      <c r="B132" s="14" t="s">
        <v>303</v>
      </c>
      <c r="C132" s="13" t="s">
        <v>304</v>
      </c>
      <c r="D132" s="13" t="s">
        <v>297</v>
      </c>
      <c r="E132" s="13" t="s">
        <v>298</v>
      </c>
    </row>
    <row r="133" spans="1:5" x14ac:dyDescent="0.4">
      <c r="A133" s="13">
        <v>145</v>
      </c>
      <c r="B133" s="14" t="s">
        <v>305</v>
      </c>
      <c r="C133" s="13" t="s">
        <v>306</v>
      </c>
      <c r="D133" s="13" t="s">
        <v>297</v>
      </c>
      <c r="E133" s="13" t="s">
        <v>298</v>
      </c>
    </row>
    <row r="134" spans="1:5" x14ac:dyDescent="0.4">
      <c r="A134" s="13">
        <v>146</v>
      </c>
      <c r="B134" s="14" t="s">
        <v>307</v>
      </c>
      <c r="C134" s="13" t="s">
        <v>308</v>
      </c>
      <c r="D134" s="13" t="s">
        <v>297</v>
      </c>
      <c r="E134" s="13" t="s">
        <v>298</v>
      </c>
    </row>
    <row r="135" spans="1:5" x14ac:dyDescent="0.4">
      <c r="A135" s="13">
        <v>147</v>
      </c>
      <c r="B135" s="14" t="s">
        <v>309</v>
      </c>
      <c r="C135" s="13" t="s">
        <v>310</v>
      </c>
      <c r="D135" s="13" t="s">
        <v>297</v>
      </c>
      <c r="E135" s="13" t="s">
        <v>298</v>
      </c>
    </row>
    <row r="136" spans="1:5" x14ac:dyDescent="0.4">
      <c r="A136" s="13">
        <v>148</v>
      </c>
      <c r="B136" s="14" t="s">
        <v>311</v>
      </c>
      <c r="C136" s="13" t="s">
        <v>312</v>
      </c>
      <c r="D136" s="13" t="s">
        <v>297</v>
      </c>
      <c r="E136" s="13" t="s">
        <v>298</v>
      </c>
    </row>
    <row r="137" spans="1:5" x14ac:dyDescent="0.4">
      <c r="A137" s="13">
        <v>150</v>
      </c>
      <c r="B137" s="14" t="s">
        <v>313</v>
      </c>
      <c r="C137" s="13" t="s">
        <v>314</v>
      </c>
      <c r="D137" s="13" t="s">
        <v>297</v>
      </c>
      <c r="E137" s="13" t="s">
        <v>298</v>
      </c>
    </row>
    <row r="138" spans="1:5" x14ac:dyDescent="0.4">
      <c r="A138" s="13">
        <v>152</v>
      </c>
      <c r="B138" s="14" t="s">
        <v>315</v>
      </c>
      <c r="C138" s="13" t="s">
        <v>316</v>
      </c>
      <c r="D138" s="13" t="s">
        <v>297</v>
      </c>
      <c r="E138" s="13" t="s">
        <v>298</v>
      </c>
    </row>
    <row r="139" spans="1:5" x14ac:dyDescent="0.4">
      <c r="A139" s="13">
        <v>155</v>
      </c>
      <c r="B139" s="14" t="s">
        <v>317</v>
      </c>
      <c r="C139" s="13" t="s">
        <v>318</v>
      </c>
      <c r="D139" s="13" t="s">
        <v>297</v>
      </c>
      <c r="E139" s="13" t="s">
        <v>298</v>
      </c>
    </row>
    <row r="140" spans="1:5" x14ac:dyDescent="0.4">
      <c r="A140" s="13">
        <v>156</v>
      </c>
      <c r="B140" s="14" t="s">
        <v>319</v>
      </c>
      <c r="C140" s="13" t="s">
        <v>320</v>
      </c>
      <c r="D140" s="13" t="s">
        <v>297</v>
      </c>
      <c r="E140" s="13" t="s">
        <v>298</v>
      </c>
    </row>
    <row r="141" spans="1:5" x14ac:dyDescent="0.4">
      <c r="A141" s="13">
        <v>157</v>
      </c>
      <c r="B141" s="14" t="s">
        <v>321</v>
      </c>
      <c r="C141" s="13" t="s">
        <v>322</v>
      </c>
      <c r="D141" s="13" t="s">
        <v>297</v>
      </c>
      <c r="E141" s="13" t="s">
        <v>298</v>
      </c>
    </row>
    <row r="142" spans="1:5" x14ac:dyDescent="0.4">
      <c r="A142" s="13">
        <v>158</v>
      </c>
      <c r="B142" s="14" t="s">
        <v>323</v>
      </c>
      <c r="C142" s="13" t="s">
        <v>324</v>
      </c>
      <c r="D142" s="13" t="s">
        <v>297</v>
      </c>
      <c r="E142" s="13" t="s">
        <v>298</v>
      </c>
    </row>
    <row r="143" spans="1:5" x14ac:dyDescent="0.4">
      <c r="A143" s="13">
        <v>159</v>
      </c>
      <c r="B143" s="14" t="s">
        <v>325</v>
      </c>
      <c r="C143" s="13" t="s">
        <v>326</v>
      </c>
      <c r="D143" s="13" t="s">
        <v>297</v>
      </c>
      <c r="E143" s="13" t="s">
        <v>327</v>
      </c>
    </row>
    <row r="144" spans="1:5" x14ac:dyDescent="0.4">
      <c r="A144" s="13">
        <v>160</v>
      </c>
      <c r="B144" s="14" t="s">
        <v>328</v>
      </c>
      <c r="C144" s="13" t="s">
        <v>329</v>
      </c>
      <c r="D144" s="13" t="s">
        <v>297</v>
      </c>
      <c r="E144" s="13" t="s">
        <v>327</v>
      </c>
    </row>
    <row r="145" spans="1:5" x14ac:dyDescent="0.4">
      <c r="A145" s="13">
        <v>161</v>
      </c>
      <c r="B145" s="14" t="s">
        <v>330</v>
      </c>
      <c r="C145" s="13" t="s">
        <v>331</v>
      </c>
      <c r="D145" s="13" t="s">
        <v>297</v>
      </c>
      <c r="E145" s="13" t="s">
        <v>327</v>
      </c>
    </row>
    <row r="146" spans="1:5" x14ac:dyDescent="0.4">
      <c r="A146" s="13">
        <v>162</v>
      </c>
      <c r="B146" s="14" t="s">
        <v>332</v>
      </c>
      <c r="C146" s="13" t="s">
        <v>333</v>
      </c>
      <c r="D146" s="13" t="s">
        <v>297</v>
      </c>
      <c r="E146" s="13" t="s">
        <v>327</v>
      </c>
    </row>
    <row r="147" spans="1:5" x14ac:dyDescent="0.4">
      <c r="A147" s="13">
        <v>163</v>
      </c>
      <c r="B147" s="14" t="s">
        <v>334</v>
      </c>
      <c r="C147" s="13" t="s">
        <v>335</v>
      </c>
      <c r="D147" s="13" t="s">
        <v>297</v>
      </c>
      <c r="E147" s="13" t="s">
        <v>336</v>
      </c>
    </row>
    <row r="148" spans="1:5" x14ac:dyDescent="0.4">
      <c r="A148" s="13">
        <v>164</v>
      </c>
      <c r="B148" s="14" t="s">
        <v>337</v>
      </c>
      <c r="C148" s="13" t="s">
        <v>338</v>
      </c>
      <c r="D148" s="13" t="s">
        <v>297</v>
      </c>
      <c r="E148" s="13" t="s">
        <v>336</v>
      </c>
    </row>
    <row r="149" spans="1:5" x14ac:dyDescent="0.4">
      <c r="A149" s="13">
        <v>165</v>
      </c>
      <c r="B149" s="14" t="s">
        <v>339</v>
      </c>
      <c r="C149" s="13" t="s">
        <v>340</v>
      </c>
      <c r="D149" s="13" t="s">
        <v>297</v>
      </c>
      <c r="E149" s="13" t="s">
        <v>336</v>
      </c>
    </row>
    <row r="150" spans="1:5" x14ac:dyDescent="0.4">
      <c r="A150" s="13">
        <v>166</v>
      </c>
      <c r="B150" s="14" t="s">
        <v>341</v>
      </c>
      <c r="C150" s="13" t="s">
        <v>342</v>
      </c>
      <c r="D150" s="13" t="s">
        <v>297</v>
      </c>
      <c r="E150" s="13" t="s">
        <v>336</v>
      </c>
    </row>
    <row r="151" spans="1:5" x14ac:dyDescent="0.4">
      <c r="A151" s="13">
        <v>167</v>
      </c>
      <c r="B151" s="14" t="s">
        <v>343</v>
      </c>
      <c r="C151" s="13" t="s">
        <v>344</v>
      </c>
      <c r="D151" s="13" t="s">
        <v>297</v>
      </c>
      <c r="E151" s="13" t="s">
        <v>345</v>
      </c>
    </row>
    <row r="152" spans="1:5" x14ac:dyDescent="0.4">
      <c r="A152" s="13">
        <v>168</v>
      </c>
      <c r="B152" s="14" t="s">
        <v>346</v>
      </c>
      <c r="C152" s="13" t="s">
        <v>347</v>
      </c>
      <c r="D152" s="13" t="s">
        <v>297</v>
      </c>
      <c r="E152" s="13" t="s">
        <v>345</v>
      </c>
    </row>
    <row r="153" spans="1:5" x14ac:dyDescent="0.4">
      <c r="A153" s="13">
        <v>169</v>
      </c>
      <c r="B153" s="14" t="s">
        <v>348</v>
      </c>
      <c r="C153" s="13" t="s">
        <v>349</v>
      </c>
      <c r="D153" s="13" t="s">
        <v>297</v>
      </c>
      <c r="E153" s="13" t="s">
        <v>345</v>
      </c>
    </row>
    <row r="154" spans="1:5" x14ac:dyDescent="0.4">
      <c r="A154" s="13">
        <v>170</v>
      </c>
      <c r="B154" s="14" t="s">
        <v>350</v>
      </c>
      <c r="C154" s="13" t="s">
        <v>351</v>
      </c>
      <c r="D154" s="13" t="s">
        <v>297</v>
      </c>
      <c r="E154" s="13" t="s">
        <v>352</v>
      </c>
    </row>
    <row r="155" spans="1:5" x14ac:dyDescent="0.4">
      <c r="A155" s="13">
        <v>171</v>
      </c>
      <c r="B155" s="14" t="s">
        <v>353</v>
      </c>
      <c r="C155" s="13" t="s">
        <v>354</v>
      </c>
      <c r="D155" s="13" t="s">
        <v>297</v>
      </c>
      <c r="E155" s="13" t="s">
        <v>352</v>
      </c>
    </row>
    <row r="156" spans="1:5" x14ac:dyDescent="0.4">
      <c r="A156" s="13">
        <v>172</v>
      </c>
      <c r="B156" s="14" t="s">
        <v>355</v>
      </c>
      <c r="C156" s="13" t="s">
        <v>356</v>
      </c>
      <c r="D156" s="13" t="s">
        <v>297</v>
      </c>
      <c r="E156" s="13" t="s">
        <v>352</v>
      </c>
    </row>
    <row r="157" spans="1:5" x14ac:dyDescent="0.4">
      <c r="A157" s="13">
        <v>178</v>
      </c>
      <c r="B157" s="14" t="s">
        <v>357</v>
      </c>
      <c r="C157" s="13" t="s">
        <v>358</v>
      </c>
      <c r="D157" s="13" t="s">
        <v>1313</v>
      </c>
      <c r="E157" s="13" t="s">
        <v>359</v>
      </c>
    </row>
    <row r="158" spans="1:5" x14ac:dyDescent="0.4">
      <c r="A158" s="13">
        <v>179</v>
      </c>
      <c r="B158" s="14" t="s">
        <v>360</v>
      </c>
      <c r="C158" s="13" t="s">
        <v>361</v>
      </c>
      <c r="D158" s="13" t="s">
        <v>1313</v>
      </c>
      <c r="E158" s="13" t="s">
        <v>359</v>
      </c>
    </row>
    <row r="159" spans="1:5" x14ac:dyDescent="0.4">
      <c r="A159" s="13">
        <v>180</v>
      </c>
      <c r="B159" s="14" t="s">
        <v>362</v>
      </c>
      <c r="C159" s="13" t="s">
        <v>363</v>
      </c>
      <c r="D159" s="13" t="s">
        <v>1313</v>
      </c>
      <c r="E159" s="13" t="s">
        <v>359</v>
      </c>
    </row>
    <row r="160" spans="1:5" x14ac:dyDescent="0.4">
      <c r="A160" s="13">
        <v>181</v>
      </c>
      <c r="B160" s="14" t="s">
        <v>364</v>
      </c>
      <c r="C160" s="13" t="s">
        <v>365</v>
      </c>
      <c r="D160" s="13" t="s">
        <v>1313</v>
      </c>
      <c r="E160" s="13" t="s">
        <v>359</v>
      </c>
    </row>
    <row r="161" spans="1:5" x14ac:dyDescent="0.4">
      <c r="A161" s="13">
        <v>182</v>
      </c>
      <c r="B161" s="14" t="s">
        <v>366</v>
      </c>
      <c r="C161" s="13" t="s">
        <v>367</v>
      </c>
      <c r="D161" s="13" t="s">
        <v>1313</v>
      </c>
      <c r="E161" s="13" t="s">
        <v>359</v>
      </c>
    </row>
    <row r="162" spans="1:5" x14ac:dyDescent="0.4">
      <c r="A162" s="13">
        <v>183</v>
      </c>
      <c r="B162" s="14" t="s">
        <v>368</v>
      </c>
      <c r="C162" s="13" t="s">
        <v>369</v>
      </c>
      <c r="D162" s="13" t="s">
        <v>1313</v>
      </c>
      <c r="E162" s="13" t="s">
        <v>370</v>
      </c>
    </row>
    <row r="163" spans="1:5" x14ac:dyDescent="0.4">
      <c r="A163" s="13">
        <v>184</v>
      </c>
      <c r="B163" s="14" t="s">
        <v>371</v>
      </c>
      <c r="C163" s="13" t="s">
        <v>372</v>
      </c>
      <c r="D163" s="13" t="s">
        <v>1313</v>
      </c>
      <c r="E163" s="13" t="s">
        <v>370</v>
      </c>
    </row>
    <row r="164" spans="1:5" x14ac:dyDescent="0.4">
      <c r="A164" s="13">
        <v>185</v>
      </c>
      <c r="B164" s="14" t="s">
        <v>373</v>
      </c>
      <c r="C164" s="13" t="s">
        <v>374</v>
      </c>
      <c r="D164" s="13" t="s">
        <v>1313</v>
      </c>
      <c r="E164" s="13" t="s">
        <v>370</v>
      </c>
    </row>
    <row r="165" spans="1:5" x14ac:dyDescent="0.4">
      <c r="A165" s="13">
        <v>186</v>
      </c>
      <c r="B165" s="14" t="s">
        <v>375</v>
      </c>
      <c r="C165" s="13" t="s">
        <v>376</v>
      </c>
      <c r="D165" s="13" t="s">
        <v>1313</v>
      </c>
      <c r="E165" s="13" t="s">
        <v>370</v>
      </c>
    </row>
    <row r="166" spans="1:5" x14ac:dyDescent="0.4">
      <c r="A166" s="13">
        <v>187</v>
      </c>
      <c r="B166" s="14" t="s">
        <v>377</v>
      </c>
      <c r="C166" s="13" t="s">
        <v>378</v>
      </c>
      <c r="D166" s="13" t="s">
        <v>1313</v>
      </c>
      <c r="E166" s="13" t="s">
        <v>370</v>
      </c>
    </row>
    <row r="167" spans="1:5" x14ac:dyDescent="0.4">
      <c r="A167" s="13">
        <v>188</v>
      </c>
      <c r="B167" s="14" t="s">
        <v>379</v>
      </c>
      <c r="C167" s="13" t="s">
        <v>380</v>
      </c>
      <c r="D167" s="13" t="s">
        <v>1313</v>
      </c>
      <c r="E167" s="13" t="s">
        <v>370</v>
      </c>
    </row>
    <row r="168" spans="1:5" x14ac:dyDescent="0.4">
      <c r="A168" s="13">
        <v>189</v>
      </c>
      <c r="B168" s="14" t="s">
        <v>381</v>
      </c>
      <c r="C168" s="13" t="s">
        <v>382</v>
      </c>
      <c r="D168" s="13" t="s">
        <v>1313</v>
      </c>
      <c r="E168" s="13" t="s">
        <v>370</v>
      </c>
    </row>
    <row r="169" spans="1:5" x14ac:dyDescent="0.4">
      <c r="A169" s="13">
        <v>190</v>
      </c>
      <c r="B169" s="14" t="s">
        <v>383</v>
      </c>
      <c r="C169" s="13" t="s">
        <v>384</v>
      </c>
      <c r="D169" s="13" t="s">
        <v>1313</v>
      </c>
      <c r="E169" s="13" t="s">
        <v>370</v>
      </c>
    </row>
    <row r="170" spans="1:5" x14ac:dyDescent="0.4">
      <c r="A170" s="13">
        <v>191</v>
      </c>
      <c r="B170" s="14" t="s">
        <v>385</v>
      </c>
      <c r="C170" s="13" t="s">
        <v>386</v>
      </c>
      <c r="D170" s="13" t="s">
        <v>1313</v>
      </c>
      <c r="E170" s="13" t="s">
        <v>370</v>
      </c>
    </row>
    <row r="171" spans="1:5" x14ac:dyDescent="0.4">
      <c r="A171" s="13">
        <v>192</v>
      </c>
      <c r="B171" s="14" t="s">
        <v>387</v>
      </c>
      <c r="C171" s="13" t="s">
        <v>388</v>
      </c>
      <c r="D171" s="13" t="s">
        <v>1313</v>
      </c>
      <c r="E171" s="13" t="s">
        <v>370</v>
      </c>
    </row>
    <row r="172" spans="1:5" x14ac:dyDescent="0.4">
      <c r="A172" s="13">
        <v>193</v>
      </c>
      <c r="B172" s="14" t="s">
        <v>389</v>
      </c>
      <c r="C172" s="13" t="s">
        <v>390</v>
      </c>
      <c r="D172" s="13" t="s">
        <v>1313</v>
      </c>
      <c r="E172" s="13" t="s">
        <v>370</v>
      </c>
    </row>
    <row r="173" spans="1:5" x14ac:dyDescent="0.4">
      <c r="A173" s="13">
        <v>194</v>
      </c>
      <c r="B173" s="14" t="s">
        <v>391</v>
      </c>
      <c r="C173" s="13" t="s">
        <v>392</v>
      </c>
      <c r="D173" s="13" t="s">
        <v>1313</v>
      </c>
      <c r="E173" s="13" t="s">
        <v>370</v>
      </c>
    </row>
    <row r="174" spans="1:5" x14ac:dyDescent="0.4">
      <c r="A174" s="13">
        <v>195</v>
      </c>
      <c r="B174" s="14" t="s">
        <v>393</v>
      </c>
      <c r="C174" s="13" t="s">
        <v>394</v>
      </c>
      <c r="D174" s="13" t="s">
        <v>1313</v>
      </c>
      <c r="E174" s="13" t="s">
        <v>370</v>
      </c>
    </row>
    <row r="175" spans="1:5" x14ac:dyDescent="0.4">
      <c r="A175" s="13">
        <v>196</v>
      </c>
      <c r="B175" s="14" t="s">
        <v>395</v>
      </c>
      <c r="C175" s="13" t="s">
        <v>396</v>
      </c>
      <c r="D175" s="13" t="s">
        <v>1313</v>
      </c>
      <c r="E175" s="13" t="s">
        <v>370</v>
      </c>
    </row>
    <row r="176" spans="1:5" x14ac:dyDescent="0.4">
      <c r="A176" s="13">
        <v>197</v>
      </c>
      <c r="B176" s="14" t="s">
        <v>397</v>
      </c>
      <c r="C176" s="13" t="s">
        <v>398</v>
      </c>
      <c r="D176" s="13" t="s">
        <v>1313</v>
      </c>
      <c r="E176" s="13" t="s">
        <v>370</v>
      </c>
    </row>
    <row r="177" spans="1:5" x14ac:dyDescent="0.4">
      <c r="A177" s="13">
        <v>198</v>
      </c>
      <c r="B177" s="14" t="s">
        <v>399</v>
      </c>
      <c r="C177" s="13" t="s">
        <v>400</v>
      </c>
      <c r="D177" s="13" t="s">
        <v>1313</v>
      </c>
      <c r="E177" s="13" t="s">
        <v>370</v>
      </c>
    </row>
    <row r="178" spans="1:5" x14ac:dyDescent="0.4">
      <c r="A178" s="13">
        <v>199</v>
      </c>
      <c r="B178" s="14" t="s">
        <v>401</v>
      </c>
      <c r="C178" s="13" t="s">
        <v>402</v>
      </c>
      <c r="D178" s="13" t="s">
        <v>1313</v>
      </c>
      <c r="E178" s="13" t="s">
        <v>370</v>
      </c>
    </row>
    <row r="179" spans="1:5" x14ac:dyDescent="0.4">
      <c r="A179" s="13">
        <v>200</v>
      </c>
      <c r="B179" s="14" t="s">
        <v>403</v>
      </c>
      <c r="C179" s="13" t="s">
        <v>404</v>
      </c>
      <c r="D179" s="13" t="s">
        <v>1313</v>
      </c>
      <c r="E179" s="13" t="s">
        <v>370</v>
      </c>
    </row>
    <row r="180" spans="1:5" x14ac:dyDescent="0.4">
      <c r="A180" s="13">
        <v>202</v>
      </c>
      <c r="B180" s="14" t="s">
        <v>405</v>
      </c>
      <c r="C180" s="13" t="s">
        <v>406</v>
      </c>
      <c r="D180" s="13" t="s">
        <v>1313</v>
      </c>
      <c r="E180" s="13" t="s">
        <v>370</v>
      </c>
    </row>
    <row r="181" spans="1:5" x14ac:dyDescent="0.4">
      <c r="A181" s="13">
        <v>203</v>
      </c>
      <c r="B181" s="14" t="s">
        <v>407</v>
      </c>
      <c r="C181" s="13" t="s">
        <v>408</v>
      </c>
      <c r="D181" s="13" t="s">
        <v>1313</v>
      </c>
      <c r="E181" s="13" t="s">
        <v>370</v>
      </c>
    </row>
    <row r="182" spans="1:5" x14ac:dyDescent="0.4">
      <c r="A182" s="13">
        <v>204</v>
      </c>
      <c r="B182" s="14" t="s">
        <v>409</v>
      </c>
      <c r="C182" s="13" t="s">
        <v>410</v>
      </c>
      <c r="D182" s="13" t="s">
        <v>1313</v>
      </c>
      <c r="E182" s="13" t="s">
        <v>370</v>
      </c>
    </row>
    <row r="183" spans="1:5" x14ac:dyDescent="0.4">
      <c r="A183" s="13">
        <v>205</v>
      </c>
      <c r="B183" s="14" t="s">
        <v>411</v>
      </c>
      <c r="C183" s="13" t="s">
        <v>412</v>
      </c>
      <c r="D183" s="13" t="s">
        <v>1313</v>
      </c>
      <c r="E183" s="13" t="s">
        <v>370</v>
      </c>
    </row>
    <row r="184" spans="1:5" x14ac:dyDescent="0.4">
      <c r="A184" s="13">
        <v>206</v>
      </c>
      <c r="B184" s="14" t="s">
        <v>413</v>
      </c>
      <c r="C184" s="13" t="s">
        <v>414</v>
      </c>
      <c r="D184" s="13" t="s">
        <v>1313</v>
      </c>
      <c r="E184" s="13" t="s">
        <v>370</v>
      </c>
    </row>
    <row r="185" spans="1:5" x14ac:dyDescent="0.4">
      <c r="A185" s="13">
        <v>207</v>
      </c>
      <c r="B185" s="14" t="s">
        <v>415</v>
      </c>
      <c r="C185" s="13" t="s">
        <v>416</v>
      </c>
      <c r="D185" s="13" t="s">
        <v>1313</v>
      </c>
      <c r="E185" s="13" t="s">
        <v>370</v>
      </c>
    </row>
    <row r="186" spans="1:5" x14ac:dyDescent="0.4">
      <c r="A186" s="13">
        <v>208</v>
      </c>
      <c r="B186" s="14" t="s">
        <v>417</v>
      </c>
      <c r="C186" s="13" t="s">
        <v>418</v>
      </c>
      <c r="D186" s="13" t="s">
        <v>1313</v>
      </c>
      <c r="E186" s="13" t="s">
        <v>370</v>
      </c>
    </row>
    <row r="187" spans="1:5" x14ac:dyDescent="0.4">
      <c r="A187" s="13">
        <v>212</v>
      </c>
      <c r="B187" s="14" t="s">
        <v>419</v>
      </c>
      <c r="C187" s="13" t="s">
        <v>420</v>
      </c>
      <c r="D187" s="13" t="s">
        <v>1313</v>
      </c>
      <c r="E187" s="13" t="s">
        <v>421</v>
      </c>
    </row>
    <row r="188" spans="1:5" x14ac:dyDescent="0.4">
      <c r="A188" s="13">
        <v>213</v>
      </c>
      <c r="B188" s="14" t="s">
        <v>422</v>
      </c>
      <c r="C188" s="13" t="s">
        <v>423</v>
      </c>
      <c r="D188" s="13" t="s">
        <v>1313</v>
      </c>
      <c r="E188" s="13" t="s">
        <v>421</v>
      </c>
    </row>
    <row r="189" spans="1:5" x14ac:dyDescent="0.4">
      <c r="A189" s="13">
        <v>214</v>
      </c>
      <c r="B189" s="14" t="s">
        <v>424</v>
      </c>
      <c r="C189" s="13" t="s">
        <v>425</v>
      </c>
      <c r="D189" s="13" t="s">
        <v>1313</v>
      </c>
      <c r="E189" s="13" t="s">
        <v>421</v>
      </c>
    </row>
    <row r="190" spans="1:5" x14ac:dyDescent="0.4">
      <c r="A190" s="13">
        <v>215</v>
      </c>
      <c r="B190" s="14" t="s">
        <v>426</v>
      </c>
      <c r="C190" s="13" t="s">
        <v>427</v>
      </c>
      <c r="D190" s="13" t="s">
        <v>1313</v>
      </c>
      <c r="E190" s="13" t="s">
        <v>421</v>
      </c>
    </row>
    <row r="191" spans="1:5" x14ac:dyDescent="0.4">
      <c r="A191" s="13">
        <v>216</v>
      </c>
      <c r="B191" s="14" t="s">
        <v>428</v>
      </c>
      <c r="C191" s="13" t="s">
        <v>429</v>
      </c>
      <c r="D191" s="13" t="s">
        <v>1313</v>
      </c>
      <c r="E191" s="13" t="s">
        <v>421</v>
      </c>
    </row>
    <row r="192" spans="1:5" x14ac:dyDescent="0.4">
      <c r="A192" s="13">
        <v>217</v>
      </c>
      <c r="B192" s="14" t="s">
        <v>430</v>
      </c>
      <c r="C192" s="13" t="s">
        <v>66</v>
      </c>
      <c r="D192" s="13" t="s">
        <v>1313</v>
      </c>
      <c r="E192" s="13" t="s">
        <v>421</v>
      </c>
    </row>
    <row r="193" spans="1:5" x14ac:dyDescent="0.4">
      <c r="A193" s="13">
        <v>218</v>
      </c>
      <c r="B193" s="14" t="s">
        <v>431</v>
      </c>
      <c r="C193" s="13" t="s">
        <v>432</v>
      </c>
      <c r="D193" s="13" t="s">
        <v>1313</v>
      </c>
      <c r="E193" s="13" t="s">
        <v>421</v>
      </c>
    </row>
    <row r="194" spans="1:5" x14ac:dyDescent="0.4">
      <c r="A194" s="13">
        <v>219</v>
      </c>
      <c r="B194" s="14" t="s">
        <v>433</v>
      </c>
      <c r="C194" s="13" t="s">
        <v>434</v>
      </c>
      <c r="D194" s="13" t="s">
        <v>1313</v>
      </c>
      <c r="E194" s="13" t="s">
        <v>421</v>
      </c>
    </row>
    <row r="195" spans="1:5" x14ac:dyDescent="0.4">
      <c r="A195" s="13">
        <v>221</v>
      </c>
      <c r="B195" s="14" t="s">
        <v>435</v>
      </c>
      <c r="C195" s="13" t="s">
        <v>436</v>
      </c>
      <c r="D195" s="13" t="s">
        <v>1313</v>
      </c>
      <c r="E195" s="13" t="s">
        <v>421</v>
      </c>
    </row>
    <row r="196" spans="1:5" x14ac:dyDescent="0.4">
      <c r="A196" s="13">
        <v>227</v>
      </c>
      <c r="B196" s="14" t="s">
        <v>437</v>
      </c>
      <c r="C196" s="13" t="s">
        <v>438</v>
      </c>
      <c r="D196" s="13" t="s">
        <v>1312</v>
      </c>
      <c r="E196" s="13" t="s">
        <v>439</v>
      </c>
    </row>
    <row r="197" spans="1:5" x14ac:dyDescent="0.4">
      <c r="A197" s="13">
        <v>228</v>
      </c>
      <c r="B197" s="14" t="s">
        <v>440</v>
      </c>
      <c r="C197" s="13" t="s">
        <v>441</v>
      </c>
      <c r="D197" s="13" t="s">
        <v>1312</v>
      </c>
      <c r="E197" s="13" t="s">
        <v>439</v>
      </c>
    </row>
    <row r="198" spans="1:5" x14ac:dyDescent="0.4">
      <c r="A198" s="13">
        <v>229</v>
      </c>
      <c r="B198" s="14" t="s">
        <v>442</v>
      </c>
      <c r="C198" s="13" t="s">
        <v>443</v>
      </c>
      <c r="D198" s="13" t="s">
        <v>1312</v>
      </c>
      <c r="E198" s="13" t="s">
        <v>439</v>
      </c>
    </row>
    <row r="199" spans="1:5" x14ac:dyDescent="0.4">
      <c r="A199" s="13">
        <v>230</v>
      </c>
      <c r="B199" s="14" t="s">
        <v>444</v>
      </c>
      <c r="C199" s="13" t="s">
        <v>445</v>
      </c>
      <c r="D199" s="13" t="s">
        <v>1312</v>
      </c>
      <c r="E199" s="13" t="s">
        <v>439</v>
      </c>
    </row>
    <row r="200" spans="1:5" x14ac:dyDescent="0.4">
      <c r="A200" s="13">
        <v>231</v>
      </c>
      <c r="B200" s="14" t="s">
        <v>446</v>
      </c>
      <c r="C200" s="13" t="s">
        <v>447</v>
      </c>
      <c r="D200" s="13" t="s">
        <v>1312</v>
      </c>
      <c r="E200" s="13" t="s">
        <v>439</v>
      </c>
    </row>
    <row r="201" spans="1:5" x14ac:dyDescent="0.4">
      <c r="A201" s="13">
        <v>232</v>
      </c>
      <c r="B201" s="14" t="s">
        <v>448</v>
      </c>
      <c r="C201" s="13" t="s">
        <v>449</v>
      </c>
      <c r="D201" s="13" t="s">
        <v>1312</v>
      </c>
      <c r="E201" s="13" t="s">
        <v>439</v>
      </c>
    </row>
    <row r="202" spans="1:5" x14ac:dyDescent="0.4">
      <c r="A202" s="13">
        <v>233</v>
      </c>
      <c r="B202" s="14" t="s">
        <v>450</v>
      </c>
      <c r="C202" s="13" t="s">
        <v>451</v>
      </c>
      <c r="D202" s="13" t="s">
        <v>1312</v>
      </c>
      <c r="E202" s="13" t="s">
        <v>439</v>
      </c>
    </row>
    <row r="203" spans="1:5" x14ac:dyDescent="0.4">
      <c r="A203" s="13">
        <v>234</v>
      </c>
      <c r="B203" s="14" t="s">
        <v>452</v>
      </c>
      <c r="C203" s="13" t="s">
        <v>453</v>
      </c>
      <c r="D203" s="13" t="s">
        <v>1312</v>
      </c>
      <c r="E203" s="13" t="s">
        <v>439</v>
      </c>
    </row>
    <row r="204" spans="1:5" x14ac:dyDescent="0.4">
      <c r="A204" s="13">
        <v>235</v>
      </c>
      <c r="B204" s="14" t="s">
        <v>454</v>
      </c>
      <c r="C204" s="13" t="s">
        <v>455</v>
      </c>
      <c r="D204" s="13" t="s">
        <v>1312</v>
      </c>
      <c r="E204" s="13" t="s">
        <v>456</v>
      </c>
    </row>
    <row r="205" spans="1:5" x14ac:dyDescent="0.4">
      <c r="A205" s="13">
        <v>236</v>
      </c>
      <c r="B205" s="14" t="s">
        <v>457</v>
      </c>
      <c r="C205" s="13" t="s">
        <v>458</v>
      </c>
      <c r="D205" s="13" t="s">
        <v>1312</v>
      </c>
      <c r="E205" s="13" t="s">
        <v>456</v>
      </c>
    </row>
    <row r="206" spans="1:5" x14ac:dyDescent="0.4">
      <c r="A206" s="13">
        <v>237</v>
      </c>
      <c r="B206" s="14" t="s">
        <v>459</v>
      </c>
      <c r="C206" s="13" t="s">
        <v>460</v>
      </c>
      <c r="D206" s="13" t="s">
        <v>1312</v>
      </c>
      <c r="E206" s="13" t="s">
        <v>456</v>
      </c>
    </row>
    <row r="207" spans="1:5" x14ac:dyDescent="0.4">
      <c r="A207" s="13">
        <v>238</v>
      </c>
      <c r="B207" s="14" t="s">
        <v>461</v>
      </c>
      <c r="C207" s="13" t="s">
        <v>462</v>
      </c>
      <c r="D207" s="13" t="s">
        <v>1312</v>
      </c>
      <c r="E207" s="13" t="s">
        <v>456</v>
      </c>
    </row>
    <row r="208" spans="1:5" ht="14.25" x14ac:dyDescent="0.4">
      <c r="A208" s="11">
        <v>239</v>
      </c>
      <c r="B208" s="14" t="s">
        <v>463</v>
      </c>
      <c r="C208" s="13" t="s">
        <v>464</v>
      </c>
      <c r="D208" s="13" t="s">
        <v>1312</v>
      </c>
      <c r="E208" s="13" t="s">
        <v>456</v>
      </c>
    </row>
    <row r="209" spans="1:5" ht="14.25" x14ac:dyDescent="0.4">
      <c r="A209" s="11">
        <v>240</v>
      </c>
      <c r="B209" s="14" t="s">
        <v>465</v>
      </c>
      <c r="C209" s="13" t="s">
        <v>466</v>
      </c>
      <c r="D209" s="13" t="s">
        <v>1312</v>
      </c>
      <c r="E209" s="13" t="s">
        <v>456</v>
      </c>
    </row>
    <row r="210" spans="1:5" ht="14.25" x14ac:dyDescent="0.4">
      <c r="A210" s="11">
        <v>241</v>
      </c>
      <c r="B210" s="14" t="s">
        <v>467</v>
      </c>
      <c r="C210" s="13" t="s">
        <v>468</v>
      </c>
      <c r="D210" s="13" t="s">
        <v>1312</v>
      </c>
      <c r="E210" s="13" t="s">
        <v>456</v>
      </c>
    </row>
    <row r="211" spans="1:5" ht="14.25" x14ac:dyDescent="0.4">
      <c r="A211" s="11">
        <v>242</v>
      </c>
      <c r="B211" s="14" t="s">
        <v>469</v>
      </c>
      <c r="C211" s="13" t="s">
        <v>470</v>
      </c>
      <c r="D211" s="13" t="s">
        <v>1312</v>
      </c>
      <c r="E211" s="13" t="s">
        <v>456</v>
      </c>
    </row>
    <row r="212" spans="1:5" ht="14.25" x14ac:dyDescent="0.4">
      <c r="A212" s="11">
        <v>243</v>
      </c>
      <c r="B212" s="14" t="s">
        <v>471</v>
      </c>
      <c r="C212" s="13" t="s">
        <v>472</v>
      </c>
      <c r="D212" s="13" t="s">
        <v>1312</v>
      </c>
      <c r="E212" s="13" t="s">
        <v>456</v>
      </c>
    </row>
    <row r="213" spans="1:5" ht="14.25" x14ac:dyDescent="0.4">
      <c r="A213" s="11">
        <v>244</v>
      </c>
      <c r="B213" s="14" t="s">
        <v>473</v>
      </c>
      <c r="C213" s="13" t="s">
        <v>474</v>
      </c>
      <c r="D213" s="13" t="s">
        <v>1312</v>
      </c>
      <c r="E213" s="13" t="s">
        <v>456</v>
      </c>
    </row>
    <row r="214" spans="1:5" ht="14.25" x14ac:dyDescent="0.4">
      <c r="A214" s="11">
        <v>245</v>
      </c>
      <c r="B214" s="14" t="s">
        <v>475</v>
      </c>
      <c r="C214" s="13" t="s">
        <v>476</v>
      </c>
      <c r="D214" s="13" t="s">
        <v>1312</v>
      </c>
      <c r="E214" s="13" t="s">
        <v>456</v>
      </c>
    </row>
    <row r="215" spans="1:5" ht="14.25" x14ac:dyDescent="0.4">
      <c r="A215" s="11">
        <v>246</v>
      </c>
      <c r="B215" s="14" t="s">
        <v>477</v>
      </c>
      <c r="C215" s="13" t="s">
        <v>478</v>
      </c>
      <c r="D215" s="13" t="s">
        <v>1312</v>
      </c>
      <c r="E215" s="13" t="s">
        <v>456</v>
      </c>
    </row>
    <row r="216" spans="1:5" ht="14.25" x14ac:dyDescent="0.4">
      <c r="A216" s="11">
        <v>247</v>
      </c>
      <c r="B216" s="14" t="s">
        <v>479</v>
      </c>
      <c r="C216" s="13" t="s">
        <v>480</v>
      </c>
      <c r="D216" s="13" t="s">
        <v>1312</v>
      </c>
      <c r="E216" s="13" t="s">
        <v>456</v>
      </c>
    </row>
    <row r="217" spans="1:5" ht="14.25" x14ac:dyDescent="0.4">
      <c r="A217" s="11">
        <v>248</v>
      </c>
      <c r="B217" s="14" t="s">
        <v>481</v>
      </c>
      <c r="C217" s="13" t="s">
        <v>482</v>
      </c>
      <c r="D217" s="13" t="s">
        <v>1312</v>
      </c>
      <c r="E217" s="13" t="s">
        <v>456</v>
      </c>
    </row>
    <row r="218" spans="1:5" ht="14.25" x14ac:dyDescent="0.4">
      <c r="A218" s="11">
        <v>249</v>
      </c>
      <c r="B218" s="14" t="s">
        <v>483</v>
      </c>
      <c r="C218" s="13" t="s">
        <v>484</v>
      </c>
      <c r="D218" s="13" t="s">
        <v>1312</v>
      </c>
      <c r="E218" s="13" t="s">
        <v>456</v>
      </c>
    </row>
    <row r="219" spans="1:5" ht="14.25" x14ac:dyDescent="0.4">
      <c r="A219" s="11">
        <v>250</v>
      </c>
      <c r="B219" s="14" t="s">
        <v>485</v>
      </c>
      <c r="C219" s="13" t="s">
        <v>486</v>
      </c>
      <c r="D219" s="13" t="s">
        <v>1312</v>
      </c>
      <c r="E219" s="13" t="s">
        <v>456</v>
      </c>
    </row>
    <row r="220" spans="1:5" ht="14.25" x14ac:dyDescent="0.4">
      <c r="A220" s="11">
        <v>251</v>
      </c>
      <c r="B220" s="14" t="s">
        <v>487</v>
      </c>
      <c r="C220" s="13" t="s">
        <v>488</v>
      </c>
      <c r="D220" s="13" t="s">
        <v>1312</v>
      </c>
      <c r="E220" s="13" t="s">
        <v>456</v>
      </c>
    </row>
    <row r="221" spans="1:5" ht="14.25" x14ac:dyDescent="0.4">
      <c r="A221" s="11">
        <v>252</v>
      </c>
      <c r="B221" s="14" t="s">
        <v>489</v>
      </c>
      <c r="C221" s="13" t="s">
        <v>490</v>
      </c>
      <c r="D221" s="13" t="s">
        <v>1312</v>
      </c>
      <c r="E221" s="13" t="s">
        <v>456</v>
      </c>
    </row>
    <row r="222" spans="1:5" ht="14.25" x14ac:dyDescent="0.4">
      <c r="A222" s="11">
        <v>253</v>
      </c>
      <c r="B222" s="14" t="s">
        <v>491</v>
      </c>
      <c r="C222" s="13" t="s">
        <v>492</v>
      </c>
      <c r="D222" s="13" t="s">
        <v>1312</v>
      </c>
      <c r="E222" s="13" t="s">
        <v>456</v>
      </c>
    </row>
    <row r="223" spans="1:5" ht="14.25" x14ac:dyDescent="0.4">
      <c r="A223" s="11">
        <v>254</v>
      </c>
      <c r="B223" s="14" t="s">
        <v>493</v>
      </c>
      <c r="C223" s="13" t="s">
        <v>494</v>
      </c>
      <c r="D223" s="13" t="s">
        <v>1312</v>
      </c>
      <c r="E223" s="13" t="s">
        <v>456</v>
      </c>
    </row>
    <row r="224" spans="1:5" ht="14.25" x14ac:dyDescent="0.4">
      <c r="A224" s="11">
        <v>255</v>
      </c>
      <c r="B224" s="14" t="s">
        <v>495</v>
      </c>
      <c r="C224" s="13" t="s">
        <v>496</v>
      </c>
      <c r="D224" s="13" t="s">
        <v>1312</v>
      </c>
      <c r="E224" s="13" t="s">
        <v>456</v>
      </c>
    </row>
    <row r="225" spans="1:5" ht="14.25" x14ac:dyDescent="0.4">
      <c r="A225" s="11">
        <v>256</v>
      </c>
      <c r="B225" s="14" t="s">
        <v>497</v>
      </c>
      <c r="C225" s="13" t="s">
        <v>498</v>
      </c>
      <c r="D225" s="13" t="s">
        <v>1312</v>
      </c>
      <c r="E225" s="13" t="s">
        <v>456</v>
      </c>
    </row>
    <row r="226" spans="1:5" ht="14.25" x14ac:dyDescent="0.4">
      <c r="A226" s="11">
        <v>257</v>
      </c>
      <c r="B226" s="14" t="s">
        <v>499</v>
      </c>
      <c r="C226" s="13" t="s">
        <v>500</v>
      </c>
      <c r="D226" s="13" t="s">
        <v>1312</v>
      </c>
      <c r="E226" s="13" t="s">
        <v>456</v>
      </c>
    </row>
    <row r="227" spans="1:5" ht="14.25" x14ac:dyDescent="0.4">
      <c r="A227" s="11">
        <v>258</v>
      </c>
      <c r="B227" s="14" t="s">
        <v>501</v>
      </c>
      <c r="C227" s="13" t="s">
        <v>502</v>
      </c>
      <c r="D227" s="13" t="s">
        <v>1312</v>
      </c>
      <c r="E227" s="13" t="s">
        <v>456</v>
      </c>
    </row>
    <row r="228" spans="1:5" ht="14.25" x14ac:dyDescent="0.4">
      <c r="A228" s="11">
        <v>259</v>
      </c>
      <c r="B228" s="14" t="s">
        <v>503</v>
      </c>
      <c r="C228" s="13" t="s">
        <v>504</v>
      </c>
      <c r="D228" s="13" t="s">
        <v>1312</v>
      </c>
      <c r="E228" s="13" t="s">
        <v>456</v>
      </c>
    </row>
    <row r="229" spans="1:5" ht="14.25" x14ac:dyDescent="0.4">
      <c r="A229" s="11">
        <v>260</v>
      </c>
      <c r="B229" s="14" t="s">
        <v>505</v>
      </c>
      <c r="C229" s="13" t="s">
        <v>506</v>
      </c>
      <c r="D229" s="13" t="s">
        <v>1312</v>
      </c>
      <c r="E229" s="13" t="s">
        <v>456</v>
      </c>
    </row>
    <row r="230" spans="1:5" ht="14.25" x14ac:dyDescent="0.4">
      <c r="A230" s="11">
        <v>261</v>
      </c>
      <c r="B230" s="14" t="s">
        <v>507</v>
      </c>
      <c r="C230" s="13" t="s">
        <v>508</v>
      </c>
      <c r="D230" s="13" t="s">
        <v>1312</v>
      </c>
      <c r="E230" s="13" t="s">
        <v>456</v>
      </c>
    </row>
    <row r="231" spans="1:5" ht="14.25" x14ac:dyDescent="0.4">
      <c r="A231" s="11">
        <v>262</v>
      </c>
      <c r="B231" s="14" t="s">
        <v>509</v>
      </c>
      <c r="C231" s="13" t="s">
        <v>510</v>
      </c>
      <c r="D231" s="13" t="s">
        <v>1312</v>
      </c>
      <c r="E231" s="13" t="s">
        <v>456</v>
      </c>
    </row>
    <row r="232" spans="1:5" ht="14.25" x14ac:dyDescent="0.4">
      <c r="A232" s="11">
        <v>263</v>
      </c>
      <c r="B232" s="14" t="s">
        <v>511</v>
      </c>
      <c r="C232" s="13" t="s">
        <v>512</v>
      </c>
      <c r="D232" s="13" t="s">
        <v>1312</v>
      </c>
      <c r="E232" s="13" t="s">
        <v>456</v>
      </c>
    </row>
    <row r="233" spans="1:5" ht="14.25" x14ac:dyDescent="0.4">
      <c r="A233" s="11">
        <v>270</v>
      </c>
      <c r="B233" s="14" t="s">
        <v>513</v>
      </c>
      <c r="C233" s="13" t="s">
        <v>514</v>
      </c>
      <c r="D233" s="13" t="s">
        <v>968</v>
      </c>
      <c r="E233" s="13" t="s">
        <v>515</v>
      </c>
    </row>
    <row r="234" spans="1:5" ht="14.25" x14ac:dyDescent="0.4">
      <c r="A234" s="11">
        <v>271</v>
      </c>
      <c r="B234" s="14" t="s">
        <v>516</v>
      </c>
      <c r="C234" s="13" t="s">
        <v>517</v>
      </c>
      <c r="D234" s="13" t="s">
        <v>968</v>
      </c>
      <c r="E234" s="13" t="s">
        <v>515</v>
      </c>
    </row>
    <row r="235" spans="1:5" ht="14.25" x14ac:dyDescent="0.4">
      <c r="A235" s="11">
        <v>275</v>
      </c>
      <c r="B235" s="14" t="s">
        <v>518</v>
      </c>
      <c r="C235" s="13" t="s">
        <v>519</v>
      </c>
      <c r="D235" s="13" t="s">
        <v>968</v>
      </c>
      <c r="E235" s="13" t="s">
        <v>515</v>
      </c>
    </row>
    <row r="236" spans="1:5" ht="14.25" x14ac:dyDescent="0.4">
      <c r="A236" s="11">
        <v>276</v>
      </c>
      <c r="B236" s="14" t="s">
        <v>520</v>
      </c>
      <c r="C236" s="13" t="s">
        <v>521</v>
      </c>
      <c r="D236" s="13" t="s">
        <v>968</v>
      </c>
      <c r="E236" s="13" t="s">
        <v>515</v>
      </c>
    </row>
    <row r="237" spans="1:5" ht="14.25" x14ac:dyDescent="0.4">
      <c r="A237" s="11">
        <v>277</v>
      </c>
      <c r="B237" s="14" t="s">
        <v>522</v>
      </c>
      <c r="C237" s="13" t="s">
        <v>523</v>
      </c>
      <c r="D237" s="13" t="s">
        <v>968</v>
      </c>
      <c r="E237" s="13" t="s">
        <v>515</v>
      </c>
    </row>
    <row r="238" spans="1:5" ht="14.25" x14ac:dyDescent="0.4">
      <c r="A238" s="11">
        <v>278</v>
      </c>
      <c r="B238" s="14" t="s">
        <v>524</v>
      </c>
      <c r="C238" s="13" t="s">
        <v>525</v>
      </c>
      <c r="D238" s="13" t="s">
        <v>968</v>
      </c>
      <c r="E238" s="13" t="s">
        <v>515</v>
      </c>
    </row>
    <row r="239" spans="1:5" ht="14.25" x14ac:dyDescent="0.4">
      <c r="A239" s="11">
        <v>279</v>
      </c>
      <c r="B239" s="14" t="s">
        <v>526</v>
      </c>
      <c r="C239" s="13" t="s">
        <v>527</v>
      </c>
      <c r="D239" s="13" t="s">
        <v>968</v>
      </c>
      <c r="E239" s="13" t="s">
        <v>528</v>
      </c>
    </row>
    <row r="240" spans="1:5" ht="14.25" x14ac:dyDescent="0.4">
      <c r="A240" s="11">
        <v>280</v>
      </c>
      <c r="B240" s="14" t="s">
        <v>529</v>
      </c>
      <c r="C240" s="13" t="s">
        <v>530</v>
      </c>
      <c r="D240" s="13" t="s">
        <v>968</v>
      </c>
      <c r="E240" s="13" t="s">
        <v>528</v>
      </c>
    </row>
    <row r="241" spans="1:5" ht="14.25" x14ac:dyDescent="0.4">
      <c r="A241" s="11">
        <v>281</v>
      </c>
      <c r="B241" s="14" t="s">
        <v>531</v>
      </c>
      <c r="C241" s="13" t="s">
        <v>532</v>
      </c>
      <c r="D241" s="13" t="s">
        <v>968</v>
      </c>
      <c r="E241" s="13" t="s">
        <v>528</v>
      </c>
    </row>
    <row r="242" spans="1:5" ht="14.25" x14ac:dyDescent="0.4">
      <c r="A242" s="11">
        <v>282</v>
      </c>
      <c r="B242" s="14" t="s">
        <v>533</v>
      </c>
      <c r="C242" s="13" t="s">
        <v>534</v>
      </c>
      <c r="D242" s="13" t="s">
        <v>968</v>
      </c>
      <c r="E242" s="13" t="s">
        <v>528</v>
      </c>
    </row>
    <row r="243" spans="1:5" ht="14.25" x14ac:dyDescent="0.4">
      <c r="A243" s="11">
        <v>283</v>
      </c>
      <c r="B243" s="14" t="s">
        <v>535</v>
      </c>
      <c r="C243" s="13" t="s">
        <v>536</v>
      </c>
      <c r="D243" s="13" t="s">
        <v>968</v>
      </c>
      <c r="E243" s="13" t="s">
        <v>528</v>
      </c>
    </row>
    <row r="244" spans="1:5" ht="14.25" x14ac:dyDescent="0.4">
      <c r="A244" s="11">
        <v>284</v>
      </c>
      <c r="B244" s="14" t="s">
        <v>537</v>
      </c>
      <c r="C244" s="13" t="s">
        <v>538</v>
      </c>
      <c r="D244" s="13" t="s">
        <v>968</v>
      </c>
      <c r="E244" s="13" t="s">
        <v>528</v>
      </c>
    </row>
    <row r="245" spans="1:5" ht="14.25" x14ac:dyDescent="0.4">
      <c r="A245" s="11">
        <v>285</v>
      </c>
      <c r="B245" s="14" t="s">
        <v>539</v>
      </c>
      <c r="C245" s="13" t="s">
        <v>540</v>
      </c>
      <c r="D245" s="13" t="s">
        <v>968</v>
      </c>
      <c r="E245" s="13" t="s">
        <v>541</v>
      </c>
    </row>
    <row r="246" spans="1:5" ht="14.25" x14ac:dyDescent="0.4">
      <c r="A246" s="11">
        <v>286</v>
      </c>
      <c r="B246" s="14" t="s">
        <v>542</v>
      </c>
      <c r="C246" s="13" t="s">
        <v>543</v>
      </c>
      <c r="D246" s="13" t="s">
        <v>968</v>
      </c>
      <c r="E246" s="13" t="s">
        <v>541</v>
      </c>
    </row>
    <row r="247" spans="1:5" ht="14.25" x14ac:dyDescent="0.4">
      <c r="A247" s="11">
        <v>287</v>
      </c>
      <c r="B247" s="14" t="s">
        <v>544</v>
      </c>
      <c r="C247" s="13" t="s">
        <v>545</v>
      </c>
      <c r="D247" s="13" t="s">
        <v>968</v>
      </c>
      <c r="E247" s="13" t="s">
        <v>541</v>
      </c>
    </row>
    <row r="248" spans="1:5" ht="14.25" x14ac:dyDescent="0.4">
      <c r="A248" s="11">
        <v>288</v>
      </c>
      <c r="B248" s="14" t="s">
        <v>546</v>
      </c>
      <c r="C248" s="13" t="s">
        <v>547</v>
      </c>
      <c r="D248" s="13" t="s">
        <v>968</v>
      </c>
      <c r="E248" s="13" t="s">
        <v>548</v>
      </c>
    </row>
    <row r="249" spans="1:5" ht="14.25" x14ac:dyDescent="0.4">
      <c r="A249" s="11">
        <v>289</v>
      </c>
      <c r="B249" s="14" t="s">
        <v>549</v>
      </c>
      <c r="C249" s="13" t="s">
        <v>550</v>
      </c>
      <c r="D249" s="13" t="s">
        <v>968</v>
      </c>
      <c r="E249" s="13" t="s">
        <v>548</v>
      </c>
    </row>
    <row r="250" spans="1:5" ht="14.25" x14ac:dyDescent="0.4">
      <c r="A250" s="11">
        <v>290</v>
      </c>
      <c r="B250" s="14" t="s">
        <v>551</v>
      </c>
      <c r="C250" s="13" t="s">
        <v>552</v>
      </c>
      <c r="D250" s="13" t="s">
        <v>968</v>
      </c>
      <c r="E250" s="13" t="s">
        <v>548</v>
      </c>
    </row>
    <row r="251" spans="1:5" ht="14.25" x14ac:dyDescent="0.4">
      <c r="A251" s="11">
        <v>291</v>
      </c>
      <c r="B251" s="14" t="s">
        <v>553</v>
      </c>
      <c r="C251" s="13" t="s">
        <v>554</v>
      </c>
      <c r="D251" s="13" t="s">
        <v>968</v>
      </c>
      <c r="E251" s="13" t="s">
        <v>548</v>
      </c>
    </row>
    <row r="252" spans="1:5" ht="14.25" x14ac:dyDescent="0.4">
      <c r="A252" s="11">
        <v>292</v>
      </c>
      <c r="B252" s="14" t="s">
        <v>555</v>
      </c>
      <c r="C252" s="13" t="s">
        <v>556</v>
      </c>
      <c r="D252" s="13" t="s">
        <v>968</v>
      </c>
      <c r="E252" s="13" t="s">
        <v>548</v>
      </c>
    </row>
    <row r="253" spans="1:5" ht="14.25" x14ac:dyDescent="0.4">
      <c r="A253" s="11">
        <v>293</v>
      </c>
      <c r="B253" s="14" t="s">
        <v>557</v>
      </c>
      <c r="C253" s="13" t="s">
        <v>558</v>
      </c>
      <c r="D253" s="13" t="s">
        <v>968</v>
      </c>
      <c r="E253" s="13" t="s">
        <v>548</v>
      </c>
    </row>
    <row r="254" spans="1:5" ht="14.25" x14ac:dyDescent="0.4">
      <c r="A254" s="11">
        <v>299</v>
      </c>
      <c r="B254" s="14" t="s">
        <v>559</v>
      </c>
      <c r="C254" s="13" t="s">
        <v>560</v>
      </c>
      <c r="D254" s="13" t="s">
        <v>1314</v>
      </c>
      <c r="E254" s="13" t="s">
        <v>561</v>
      </c>
    </row>
    <row r="255" spans="1:5" ht="14.25" x14ac:dyDescent="0.4">
      <c r="A255" s="11">
        <v>300</v>
      </c>
      <c r="B255" s="14" t="s">
        <v>562</v>
      </c>
      <c r="C255" s="13" t="s">
        <v>563</v>
      </c>
      <c r="D255" s="13" t="s">
        <v>1314</v>
      </c>
      <c r="E255" s="13" t="s">
        <v>561</v>
      </c>
    </row>
    <row r="256" spans="1:5" ht="14.25" x14ac:dyDescent="0.4">
      <c r="A256" s="11">
        <v>301</v>
      </c>
      <c r="B256" s="14" t="s">
        <v>564</v>
      </c>
      <c r="C256" s="13" t="s">
        <v>565</v>
      </c>
      <c r="D256" s="13" t="s">
        <v>1314</v>
      </c>
      <c r="E256" s="13" t="s">
        <v>561</v>
      </c>
    </row>
    <row r="257" spans="1:5" ht="14.25" x14ac:dyDescent="0.4">
      <c r="A257" s="11">
        <v>302</v>
      </c>
      <c r="B257" s="14" t="s">
        <v>566</v>
      </c>
      <c r="C257" s="13" t="s">
        <v>567</v>
      </c>
      <c r="D257" s="13" t="s">
        <v>1314</v>
      </c>
      <c r="E257" s="13" t="s">
        <v>561</v>
      </c>
    </row>
    <row r="258" spans="1:5" ht="14.25" x14ac:dyDescent="0.4">
      <c r="A258" s="11">
        <v>303</v>
      </c>
      <c r="B258" s="14" t="s">
        <v>568</v>
      </c>
      <c r="C258" s="13" t="s">
        <v>569</v>
      </c>
      <c r="D258" s="13" t="s">
        <v>1314</v>
      </c>
      <c r="E258" s="13" t="s">
        <v>561</v>
      </c>
    </row>
    <row r="259" spans="1:5" ht="14.25" x14ac:dyDescent="0.4">
      <c r="A259" s="11">
        <v>304</v>
      </c>
      <c r="B259" s="14" t="s">
        <v>570</v>
      </c>
      <c r="C259" s="13" t="s">
        <v>571</v>
      </c>
      <c r="D259" s="13" t="s">
        <v>1314</v>
      </c>
      <c r="E259" s="13" t="s">
        <v>561</v>
      </c>
    </row>
    <row r="260" spans="1:5" ht="14.25" x14ac:dyDescent="0.4">
      <c r="A260" s="11">
        <v>305</v>
      </c>
      <c r="B260" s="14" t="s">
        <v>572</v>
      </c>
      <c r="C260" s="13" t="s">
        <v>573</v>
      </c>
      <c r="D260" s="13" t="s">
        <v>1314</v>
      </c>
      <c r="E260" s="13" t="s">
        <v>561</v>
      </c>
    </row>
    <row r="261" spans="1:5" ht="14.25" x14ac:dyDescent="0.4">
      <c r="A261" s="11">
        <v>306</v>
      </c>
      <c r="B261" s="14" t="s">
        <v>574</v>
      </c>
      <c r="C261" s="13" t="s">
        <v>575</v>
      </c>
      <c r="D261" s="13" t="s">
        <v>1314</v>
      </c>
      <c r="E261" s="13" t="s">
        <v>561</v>
      </c>
    </row>
    <row r="262" spans="1:5" ht="14.25" x14ac:dyDescent="0.4">
      <c r="A262" s="11">
        <v>307</v>
      </c>
      <c r="B262" s="14" t="s">
        <v>576</v>
      </c>
      <c r="C262" s="13" t="s">
        <v>577</v>
      </c>
      <c r="D262" s="13" t="s">
        <v>1314</v>
      </c>
      <c r="E262" s="13" t="s">
        <v>561</v>
      </c>
    </row>
    <row r="263" spans="1:5" ht="14.25" x14ac:dyDescent="0.4">
      <c r="A263" s="11">
        <v>308</v>
      </c>
      <c r="B263" s="14" t="s">
        <v>578</v>
      </c>
      <c r="C263" s="13" t="s">
        <v>579</v>
      </c>
      <c r="D263" s="13" t="s">
        <v>1314</v>
      </c>
      <c r="E263" s="13" t="s">
        <v>561</v>
      </c>
    </row>
    <row r="264" spans="1:5" ht="14.25" x14ac:dyDescent="0.4">
      <c r="A264" s="11">
        <v>309</v>
      </c>
      <c r="B264" s="14" t="s">
        <v>580</v>
      </c>
      <c r="C264" s="13" t="s">
        <v>581</v>
      </c>
      <c r="D264" s="13" t="s">
        <v>1314</v>
      </c>
      <c r="E264" s="13" t="s">
        <v>561</v>
      </c>
    </row>
    <row r="265" spans="1:5" ht="14.25" x14ac:dyDescent="0.4">
      <c r="A265" s="11">
        <v>310</v>
      </c>
      <c r="B265" s="14" t="s">
        <v>582</v>
      </c>
      <c r="C265" s="13" t="s">
        <v>583</v>
      </c>
      <c r="D265" s="13" t="s">
        <v>1314</v>
      </c>
      <c r="E265" s="13" t="s">
        <v>561</v>
      </c>
    </row>
    <row r="266" spans="1:5" ht="14.25" x14ac:dyDescent="0.4">
      <c r="A266" s="11">
        <v>312</v>
      </c>
      <c r="B266" s="14" t="s">
        <v>584</v>
      </c>
      <c r="C266" s="13" t="s">
        <v>585</v>
      </c>
      <c r="D266" s="13" t="s">
        <v>1314</v>
      </c>
      <c r="E266" s="13" t="s">
        <v>561</v>
      </c>
    </row>
    <row r="267" spans="1:5" ht="14.25" x14ac:dyDescent="0.4">
      <c r="A267" s="11">
        <v>313</v>
      </c>
      <c r="B267" s="14" t="s">
        <v>586</v>
      </c>
      <c r="C267" s="13" t="s">
        <v>587</v>
      </c>
      <c r="D267" s="13" t="s">
        <v>1314</v>
      </c>
      <c r="E267" s="13" t="s">
        <v>561</v>
      </c>
    </row>
    <row r="268" spans="1:5" ht="14.25" x14ac:dyDescent="0.4">
      <c r="A268" s="11">
        <v>314</v>
      </c>
      <c r="B268" s="14" t="s">
        <v>588</v>
      </c>
      <c r="C268" s="13" t="s">
        <v>589</v>
      </c>
      <c r="D268" s="13" t="s">
        <v>1314</v>
      </c>
      <c r="E268" s="13" t="s">
        <v>561</v>
      </c>
    </row>
    <row r="269" spans="1:5" ht="14.25" x14ac:dyDescent="0.4">
      <c r="A269" s="11">
        <v>315</v>
      </c>
      <c r="B269" s="14" t="s">
        <v>590</v>
      </c>
      <c r="C269" s="13" t="s">
        <v>591</v>
      </c>
      <c r="D269" s="13" t="s">
        <v>1314</v>
      </c>
      <c r="E269" s="13" t="s">
        <v>561</v>
      </c>
    </row>
    <row r="270" spans="1:5" ht="14.25" x14ac:dyDescent="0.4">
      <c r="A270" s="11">
        <v>316</v>
      </c>
      <c r="B270" s="14" t="s">
        <v>592</v>
      </c>
      <c r="C270" s="13" t="s">
        <v>593</v>
      </c>
      <c r="D270" s="13" t="s">
        <v>1314</v>
      </c>
      <c r="E270" s="13" t="s">
        <v>561</v>
      </c>
    </row>
    <row r="271" spans="1:5" ht="14.25" x14ac:dyDescent="0.4">
      <c r="A271" s="11">
        <v>317</v>
      </c>
      <c r="B271" s="14" t="s">
        <v>594</v>
      </c>
      <c r="C271" s="13" t="s">
        <v>595</v>
      </c>
      <c r="D271" s="13" t="s">
        <v>1314</v>
      </c>
      <c r="E271" s="13" t="s">
        <v>561</v>
      </c>
    </row>
    <row r="272" spans="1:5" ht="14.25" x14ac:dyDescent="0.4">
      <c r="A272" s="11">
        <v>318</v>
      </c>
      <c r="B272" s="14" t="s">
        <v>596</v>
      </c>
      <c r="C272" s="13" t="s">
        <v>597</v>
      </c>
      <c r="D272" s="13" t="s">
        <v>1314</v>
      </c>
      <c r="E272" s="13" t="s">
        <v>561</v>
      </c>
    </row>
    <row r="273" spans="1:5" ht="14.25" x14ac:dyDescent="0.4">
      <c r="A273" s="11">
        <v>321</v>
      </c>
      <c r="B273" s="14" t="s">
        <v>598</v>
      </c>
      <c r="C273" s="13" t="s">
        <v>599</v>
      </c>
      <c r="D273" s="13" t="s">
        <v>1314</v>
      </c>
      <c r="E273" s="13" t="s">
        <v>600</v>
      </c>
    </row>
    <row r="274" spans="1:5" ht="14.25" x14ac:dyDescent="0.4">
      <c r="A274" s="11">
        <v>322</v>
      </c>
      <c r="B274" s="14" t="s">
        <v>601</v>
      </c>
      <c r="C274" s="13" t="s">
        <v>602</v>
      </c>
      <c r="D274" s="13" t="s">
        <v>1314</v>
      </c>
      <c r="E274" s="13" t="s">
        <v>600</v>
      </c>
    </row>
    <row r="275" spans="1:5" ht="14.25" x14ac:dyDescent="0.4">
      <c r="A275" s="11">
        <v>323</v>
      </c>
      <c r="B275" s="14" t="s">
        <v>603</v>
      </c>
      <c r="C275" s="13" t="s">
        <v>604</v>
      </c>
      <c r="D275" s="13" t="s">
        <v>1314</v>
      </c>
      <c r="E275" s="13" t="s">
        <v>600</v>
      </c>
    </row>
    <row r="276" spans="1:5" ht="14.25" x14ac:dyDescent="0.4">
      <c r="A276" s="11">
        <v>324</v>
      </c>
      <c r="B276" s="14" t="s">
        <v>605</v>
      </c>
      <c r="C276" s="13" t="s">
        <v>606</v>
      </c>
      <c r="D276" s="13" t="s">
        <v>1314</v>
      </c>
      <c r="E276" s="13" t="s">
        <v>600</v>
      </c>
    </row>
    <row r="277" spans="1:5" ht="14.25" x14ac:dyDescent="0.4">
      <c r="A277" s="11">
        <v>325</v>
      </c>
      <c r="B277" s="14" t="s">
        <v>607</v>
      </c>
      <c r="C277" s="13" t="s">
        <v>608</v>
      </c>
      <c r="D277" s="13" t="s">
        <v>1314</v>
      </c>
      <c r="E277" s="13" t="s">
        <v>600</v>
      </c>
    </row>
    <row r="278" spans="1:5" ht="14.25" x14ac:dyDescent="0.4">
      <c r="A278" s="11">
        <v>328</v>
      </c>
      <c r="B278" s="14" t="s">
        <v>609</v>
      </c>
      <c r="C278" s="13" t="s">
        <v>610</v>
      </c>
      <c r="D278" s="13" t="s">
        <v>1314</v>
      </c>
      <c r="E278" s="13" t="s">
        <v>600</v>
      </c>
    </row>
    <row r="279" spans="1:5" ht="14.25" x14ac:dyDescent="0.4">
      <c r="A279" s="11">
        <v>329</v>
      </c>
      <c r="B279" s="14" t="s">
        <v>611</v>
      </c>
      <c r="C279" s="13" t="s">
        <v>612</v>
      </c>
      <c r="D279" s="13" t="s">
        <v>1314</v>
      </c>
      <c r="E279" s="13" t="s">
        <v>613</v>
      </c>
    </row>
    <row r="280" spans="1:5" ht="14.25" x14ac:dyDescent="0.4">
      <c r="A280" s="11">
        <v>330</v>
      </c>
      <c r="B280" s="14" t="s">
        <v>614</v>
      </c>
      <c r="C280" s="13" t="s">
        <v>615</v>
      </c>
      <c r="D280" s="13" t="s">
        <v>1314</v>
      </c>
      <c r="E280" s="13" t="s">
        <v>613</v>
      </c>
    </row>
    <row r="281" spans="1:5" ht="14.25" x14ac:dyDescent="0.4">
      <c r="A281" s="11">
        <v>331</v>
      </c>
      <c r="B281" s="14" t="s">
        <v>616</v>
      </c>
      <c r="C281" s="13" t="s">
        <v>617</v>
      </c>
      <c r="D281" s="13" t="s">
        <v>1314</v>
      </c>
      <c r="E281" s="13" t="s">
        <v>613</v>
      </c>
    </row>
    <row r="282" spans="1:5" ht="14.25" x14ac:dyDescent="0.4">
      <c r="A282" s="11">
        <v>332</v>
      </c>
      <c r="B282" s="14" t="s">
        <v>618</v>
      </c>
      <c r="C282" s="13" t="s">
        <v>619</v>
      </c>
      <c r="D282" s="13" t="s">
        <v>1314</v>
      </c>
      <c r="E282" s="13" t="s">
        <v>613</v>
      </c>
    </row>
    <row r="283" spans="1:5" ht="14.25" x14ac:dyDescent="0.4">
      <c r="A283" s="11">
        <v>333</v>
      </c>
      <c r="B283" s="14" t="s">
        <v>620</v>
      </c>
      <c r="C283" s="13" t="s">
        <v>621</v>
      </c>
      <c r="D283" s="13" t="s">
        <v>1314</v>
      </c>
      <c r="E283" s="13" t="s">
        <v>613</v>
      </c>
    </row>
    <row r="284" spans="1:5" ht="14.25" x14ac:dyDescent="0.4">
      <c r="A284" s="11">
        <v>334</v>
      </c>
      <c r="B284" s="14" t="s">
        <v>622</v>
      </c>
      <c r="C284" s="13" t="s">
        <v>623</v>
      </c>
      <c r="D284" s="13" t="s">
        <v>1314</v>
      </c>
      <c r="E284" s="13" t="s">
        <v>613</v>
      </c>
    </row>
    <row r="285" spans="1:5" ht="14.25" x14ac:dyDescent="0.4">
      <c r="A285" s="11">
        <v>335</v>
      </c>
      <c r="B285" s="14" t="s">
        <v>624</v>
      </c>
      <c r="C285" s="13" t="s">
        <v>625</v>
      </c>
      <c r="D285" s="13" t="s">
        <v>1314</v>
      </c>
      <c r="E285" s="13" t="s">
        <v>613</v>
      </c>
    </row>
    <row r="286" spans="1:5" ht="14.25" x14ac:dyDescent="0.4">
      <c r="A286" s="11">
        <v>337</v>
      </c>
      <c r="B286" s="14" t="s">
        <v>626</v>
      </c>
      <c r="C286" s="13" t="s">
        <v>627</v>
      </c>
      <c r="D286" s="13" t="s">
        <v>1314</v>
      </c>
      <c r="E286" s="13" t="s">
        <v>613</v>
      </c>
    </row>
    <row r="287" spans="1:5" ht="14.25" x14ac:dyDescent="0.4">
      <c r="A287" s="11">
        <v>338</v>
      </c>
      <c r="B287" s="14" t="s">
        <v>628</v>
      </c>
      <c r="C287" s="13" t="s">
        <v>629</v>
      </c>
      <c r="D287" s="13" t="s">
        <v>1314</v>
      </c>
      <c r="E287" s="13" t="s">
        <v>613</v>
      </c>
    </row>
    <row r="288" spans="1:5" ht="14.25" x14ac:dyDescent="0.4">
      <c r="A288" s="11">
        <v>339</v>
      </c>
      <c r="B288" s="14" t="s">
        <v>630</v>
      </c>
      <c r="C288" s="13" t="s">
        <v>631</v>
      </c>
      <c r="D288" s="13" t="s">
        <v>1314</v>
      </c>
      <c r="E288" s="13" t="s">
        <v>613</v>
      </c>
    </row>
    <row r="289" spans="1:5" ht="14.25" x14ac:dyDescent="0.4">
      <c r="A289" s="11">
        <v>340</v>
      </c>
      <c r="B289" s="14" t="s">
        <v>632</v>
      </c>
      <c r="C289" s="13" t="s">
        <v>633</v>
      </c>
      <c r="D289" s="13" t="s">
        <v>1314</v>
      </c>
      <c r="E289" s="13" t="s">
        <v>613</v>
      </c>
    </row>
    <row r="290" spans="1:5" ht="14.25" x14ac:dyDescent="0.4">
      <c r="A290" s="11">
        <v>341</v>
      </c>
      <c r="B290" s="14" t="s">
        <v>634</v>
      </c>
      <c r="C290" s="13" t="s">
        <v>635</v>
      </c>
      <c r="D290" s="13" t="s">
        <v>1314</v>
      </c>
      <c r="E290" s="13" t="s">
        <v>613</v>
      </c>
    </row>
    <row r="291" spans="1:5" ht="14.25" x14ac:dyDescent="0.4">
      <c r="A291" s="11">
        <v>342</v>
      </c>
      <c r="B291" s="14" t="s">
        <v>636</v>
      </c>
      <c r="C291" s="13" t="s">
        <v>637</v>
      </c>
      <c r="D291" s="13" t="s">
        <v>1314</v>
      </c>
      <c r="E291" s="13" t="s">
        <v>613</v>
      </c>
    </row>
    <row r="292" spans="1:5" ht="14.25" x14ac:dyDescent="0.4">
      <c r="A292" s="11">
        <v>343</v>
      </c>
      <c r="B292" s="14" t="s">
        <v>638</v>
      </c>
      <c r="C292" s="13" t="s">
        <v>639</v>
      </c>
      <c r="D292" s="13" t="s">
        <v>1314</v>
      </c>
      <c r="E292" s="13" t="s">
        <v>613</v>
      </c>
    </row>
    <row r="293" spans="1:5" ht="14.25" x14ac:dyDescent="0.4">
      <c r="A293" s="11">
        <v>344</v>
      </c>
      <c r="B293" s="14" t="s">
        <v>640</v>
      </c>
      <c r="C293" s="13" t="s">
        <v>641</v>
      </c>
      <c r="D293" s="13" t="s">
        <v>1314</v>
      </c>
      <c r="E293" s="13" t="s">
        <v>613</v>
      </c>
    </row>
    <row r="294" spans="1:5" ht="14.25" x14ac:dyDescent="0.4">
      <c r="A294" s="11">
        <v>345</v>
      </c>
      <c r="B294" s="14" t="s">
        <v>642</v>
      </c>
      <c r="C294" s="13" t="s">
        <v>643</v>
      </c>
      <c r="D294" s="13" t="s">
        <v>1314</v>
      </c>
      <c r="E294" s="13" t="s">
        <v>613</v>
      </c>
    </row>
    <row r="295" spans="1:5" ht="14.25" x14ac:dyDescent="0.4">
      <c r="A295" s="11">
        <v>346</v>
      </c>
      <c r="B295" s="14" t="s">
        <v>644</v>
      </c>
      <c r="C295" s="13" t="s">
        <v>645</v>
      </c>
      <c r="D295" s="13" t="s">
        <v>1314</v>
      </c>
      <c r="E295" s="13" t="s">
        <v>613</v>
      </c>
    </row>
    <row r="296" spans="1:5" ht="14.25" x14ac:dyDescent="0.4">
      <c r="A296" s="11">
        <v>347</v>
      </c>
      <c r="B296" s="14" t="s">
        <v>646</v>
      </c>
      <c r="C296" s="13" t="s">
        <v>647</v>
      </c>
      <c r="D296" s="13" t="s">
        <v>1314</v>
      </c>
      <c r="E296" s="13" t="s">
        <v>613</v>
      </c>
    </row>
    <row r="297" spans="1:5" ht="14.25" x14ac:dyDescent="0.4">
      <c r="A297" s="11">
        <v>351</v>
      </c>
      <c r="B297" s="14" t="s">
        <v>648</v>
      </c>
      <c r="C297" s="13" t="s">
        <v>649</v>
      </c>
      <c r="D297" s="13" t="s">
        <v>1314</v>
      </c>
      <c r="E297" s="13" t="s">
        <v>613</v>
      </c>
    </row>
    <row r="298" spans="1:5" ht="14.25" x14ac:dyDescent="0.4">
      <c r="A298" s="11">
        <v>357</v>
      </c>
      <c r="B298" s="14" t="s">
        <v>650</v>
      </c>
      <c r="C298" s="13" t="s">
        <v>651</v>
      </c>
      <c r="D298" s="13" t="s">
        <v>1315</v>
      </c>
      <c r="E298" s="13" t="s">
        <v>652</v>
      </c>
    </row>
    <row r="299" spans="1:5" ht="14.25" x14ac:dyDescent="0.4">
      <c r="A299" s="11">
        <v>358</v>
      </c>
      <c r="B299" s="14" t="s">
        <v>653</v>
      </c>
      <c r="C299" s="13" t="s">
        <v>654</v>
      </c>
      <c r="D299" s="13" t="s">
        <v>1315</v>
      </c>
      <c r="E299" s="13" t="s">
        <v>652</v>
      </c>
    </row>
    <row r="300" spans="1:5" ht="14.25" x14ac:dyDescent="0.4">
      <c r="A300" s="11">
        <v>359</v>
      </c>
      <c r="B300" s="14" t="s">
        <v>655</v>
      </c>
      <c r="C300" s="13" t="s">
        <v>656</v>
      </c>
      <c r="D300" s="13" t="s">
        <v>1315</v>
      </c>
      <c r="E300" s="13" t="s">
        <v>652</v>
      </c>
    </row>
    <row r="301" spans="1:5" ht="14.25" x14ac:dyDescent="0.4">
      <c r="A301" s="11">
        <v>360</v>
      </c>
      <c r="B301" s="14" t="s">
        <v>657</v>
      </c>
      <c r="C301" s="13" t="s">
        <v>658</v>
      </c>
      <c r="D301" s="13" t="s">
        <v>1315</v>
      </c>
      <c r="E301" s="13" t="s">
        <v>652</v>
      </c>
    </row>
    <row r="302" spans="1:5" ht="14.25" x14ac:dyDescent="0.4">
      <c r="A302" s="11">
        <v>361</v>
      </c>
      <c r="B302" s="14" t="s">
        <v>659</v>
      </c>
      <c r="C302" s="13" t="s">
        <v>660</v>
      </c>
      <c r="D302" s="13" t="s">
        <v>1315</v>
      </c>
      <c r="E302" s="13" t="s">
        <v>652</v>
      </c>
    </row>
    <row r="303" spans="1:5" ht="14.25" x14ac:dyDescent="0.4">
      <c r="A303" s="11">
        <v>362</v>
      </c>
      <c r="B303" s="14" t="s">
        <v>661</v>
      </c>
      <c r="C303" s="13" t="s">
        <v>662</v>
      </c>
      <c r="D303" s="13" t="s">
        <v>1315</v>
      </c>
      <c r="E303" s="13" t="s">
        <v>663</v>
      </c>
    </row>
    <row r="304" spans="1:5" ht="14.25" x14ac:dyDescent="0.4">
      <c r="A304" s="11">
        <v>363</v>
      </c>
      <c r="B304" s="14" t="s">
        <v>664</v>
      </c>
      <c r="C304" s="13" t="s">
        <v>665</v>
      </c>
      <c r="D304" s="13" t="s">
        <v>1315</v>
      </c>
      <c r="E304" s="13" t="s">
        <v>663</v>
      </c>
    </row>
    <row r="305" spans="1:5" ht="14.25" x14ac:dyDescent="0.4">
      <c r="A305" s="11">
        <v>365</v>
      </c>
      <c r="B305" s="14" t="s">
        <v>666</v>
      </c>
      <c r="C305" s="13" t="s">
        <v>667</v>
      </c>
      <c r="D305" s="13" t="s">
        <v>1315</v>
      </c>
      <c r="E305" s="13" t="s">
        <v>663</v>
      </c>
    </row>
    <row r="306" spans="1:5" ht="14.25" x14ac:dyDescent="0.4">
      <c r="A306" s="11">
        <v>371</v>
      </c>
      <c r="B306" s="14" t="s">
        <v>668</v>
      </c>
      <c r="C306" s="13" t="s">
        <v>669</v>
      </c>
      <c r="D306" s="13" t="s">
        <v>670</v>
      </c>
      <c r="E306" s="13" t="s">
        <v>671</v>
      </c>
    </row>
    <row r="307" spans="1:5" ht="14.25" x14ac:dyDescent="0.4">
      <c r="A307" s="11">
        <v>372</v>
      </c>
      <c r="B307" s="14" t="s">
        <v>672</v>
      </c>
      <c r="C307" s="13" t="s">
        <v>673</v>
      </c>
      <c r="D307" s="13" t="s">
        <v>670</v>
      </c>
      <c r="E307" s="13" t="s">
        <v>671</v>
      </c>
    </row>
    <row r="308" spans="1:5" ht="14.25" x14ac:dyDescent="0.4">
      <c r="A308" s="11">
        <v>373</v>
      </c>
      <c r="B308" s="14" t="s">
        <v>674</v>
      </c>
      <c r="C308" s="13" t="s">
        <v>675</v>
      </c>
      <c r="D308" s="13" t="s">
        <v>670</v>
      </c>
      <c r="E308" s="13" t="s">
        <v>671</v>
      </c>
    </row>
    <row r="309" spans="1:5" ht="14.25" x14ac:dyDescent="0.4">
      <c r="A309" s="11">
        <v>374</v>
      </c>
      <c r="B309" s="14" t="s">
        <v>676</v>
      </c>
      <c r="C309" s="13" t="s">
        <v>677</v>
      </c>
      <c r="D309" s="13" t="s">
        <v>670</v>
      </c>
      <c r="E309" s="13" t="s">
        <v>671</v>
      </c>
    </row>
    <row r="310" spans="1:5" ht="14.25" x14ac:dyDescent="0.4">
      <c r="A310" s="11">
        <v>375</v>
      </c>
      <c r="B310" s="14" t="s">
        <v>678</v>
      </c>
      <c r="C310" s="13" t="s">
        <v>679</v>
      </c>
      <c r="D310" s="13" t="s">
        <v>670</v>
      </c>
      <c r="E310" s="13" t="s">
        <v>671</v>
      </c>
    </row>
    <row r="311" spans="1:5" ht="14.25" x14ac:dyDescent="0.4">
      <c r="A311" s="11">
        <v>376</v>
      </c>
      <c r="B311" s="14" t="s">
        <v>680</v>
      </c>
      <c r="C311" s="13" t="s">
        <v>681</v>
      </c>
      <c r="D311" s="13" t="s">
        <v>670</v>
      </c>
      <c r="E311" s="13" t="s">
        <v>671</v>
      </c>
    </row>
    <row r="312" spans="1:5" ht="14.25" x14ac:dyDescent="0.4">
      <c r="A312" s="11">
        <v>377</v>
      </c>
      <c r="B312" s="14" t="s">
        <v>682</v>
      </c>
      <c r="C312" s="13" t="s">
        <v>683</v>
      </c>
      <c r="D312" s="13" t="s">
        <v>670</v>
      </c>
      <c r="E312" s="13" t="s">
        <v>671</v>
      </c>
    </row>
    <row r="313" spans="1:5" ht="14.25" x14ac:dyDescent="0.4">
      <c r="A313" s="11">
        <v>378</v>
      </c>
      <c r="B313" s="14" t="s">
        <v>684</v>
      </c>
      <c r="C313" s="13" t="s">
        <v>685</v>
      </c>
      <c r="D313" s="13" t="s">
        <v>670</v>
      </c>
      <c r="E313" s="13" t="s">
        <v>671</v>
      </c>
    </row>
    <row r="314" spans="1:5" ht="14.25" x14ac:dyDescent="0.4">
      <c r="A314" s="11">
        <v>380</v>
      </c>
      <c r="B314" s="14" t="s">
        <v>686</v>
      </c>
      <c r="C314" s="13" t="s">
        <v>687</v>
      </c>
      <c r="D314" s="13" t="s">
        <v>670</v>
      </c>
      <c r="E314" s="13" t="s">
        <v>671</v>
      </c>
    </row>
    <row r="315" spans="1:5" ht="14.25" x14ac:dyDescent="0.4">
      <c r="A315" s="11">
        <v>381</v>
      </c>
      <c r="B315" s="14" t="s">
        <v>688</v>
      </c>
      <c r="C315" s="13" t="s">
        <v>689</v>
      </c>
      <c r="D315" s="13" t="s">
        <v>670</v>
      </c>
      <c r="E315" s="13" t="s">
        <v>671</v>
      </c>
    </row>
    <row r="316" spans="1:5" ht="14.25" x14ac:dyDescent="0.4">
      <c r="A316" s="11">
        <v>382</v>
      </c>
      <c r="B316" s="14" t="s">
        <v>690</v>
      </c>
      <c r="C316" s="13" t="s">
        <v>691</v>
      </c>
      <c r="D316" s="13" t="s">
        <v>670</v>
      </c>
      <c r="E316" s="13" t="s">
        <v>671</v>
      </c>
    </row>
    <row r="317" spans="1:5" ht="14.25" x14ac:dyDescent="0.4">
      <c r="A317" s="11">
        <v>383</v>
      </c>
      <c r="B317" s="14" t="s">
        <v>692</v>
      </c>
      <c r="C317" s="13" t="s">
        <v>693</v>
      </c>
      <c r="D317" s="13" t="s">
        <v>670</v>
      </c>
      <c r="E317" s="13" t="s">
        <v>671</v>
      </c>
    </row>
    <row r="318" spans="1:5" ht="14.25" x14ac:dyDescent="0.4">
      <c r="A318" s="11">
        <v>384</v>
      </c>
      <c r="B318" s="14" t="s">
        <v>694</v>
      </c>
      <c r="C318" s="13" t="s">
        <v>695</v>
      </c>
      <c r="D318" s="13" t="s">
        <v>670</v>
      </c>
      <c r="E318" s="13" t="s">
        <v>671</v>
      </c>
    </row>
    <row r="319" spans="1:5" ht="14.25" x14ac:dyDescent="0.4">
      <c r="A319" s="11">
        <v>385</v>
      </c>
      <c r="B319" s="14" t="s">
        <v>696</v>
      </c>
      <c r="C319" s="13" t="s">
        <v>697</v>
      </c>
      <c r="D319" s="13" t="s">
        <v>670</v>
      </c>
      <c r="E319" s="13" t="s">
        <v>671</v>
      </c>
    </row>
    <row r="320" spans="1:5" ht="14.25" x14ac:dyDescent="0.4">
      <c r="A320" s="11">
        <v>386</v>
      </c>
      <c r="B320" s="14" t="s">
        <v>698</v>
      </c>
      <c r="C320" s="13" t="s">
        <v>699</v>
      </c>
      <c r="D320" s="13" t="s">
        <v>670</v>
      </c>
      <c r="E320" s="13" t="s">
        <v>671</v>
      </c>
    </row>
    <row r="321" spans="1:5" ht="14.25" x14ac:dyDescent="0.4">
      <c r="A321" s="11">
        <v>387</v>
      </c>
      <c r="B321" s="14" t="s">
        <v>700</v>
      </c>
      <c r="C321" s="13" t="s">
        <v>701</v>
      </c>
      <c r="D321" s="13" t="s">
        <v>670</v>
      </c>
      <c r="E321" s="13" t="s">
        <v>671</v>
      </c>
    </row>
    <row r="322" spans="1:5" ht="14.25" x14ac:dyDescent="0.4">
      <c r="A322" s="11">
        <v>388</v>
      </c>
      <c r="B322" s="14" t="s">
        <v>702</v>
      </c>
      <c r="C322" s="13" t="s">
        <v>703</v>
      </c>
      <c r="D322" s="13" t="s">
        <v>670</v>
      </c>
      <c r="E322" s="13" t="s">
        <v>671</v>
      </c>
    </row>
    <row r="323" spans="1:5" ht="14.25" x14ac:dyDescent="0.4">
      <c r="A323" s="11">
        <v>394</v>
      </c>
      <c r="B323" s="14" t="s">
        <v>704</v>
      </c>
      <c r="C323" s="13" t="s">
        <v>705</v>
      </c>
      <c r="D323" s="13" t="s">
        <v>670</v>
      </c>
      <c r="E323" s="13" t="s">
        <v>671</v>
      </c>
    </row>
    <row r="324" spans="1:5" ht="14.25" x14ac:dyDescent="0.4">
      <c r="A324" s="11">
        <v>398</v>
      </c>
      <c r="B324" s="14" t="s">
        <v>706</v>
      </c>
      <c r="C324" s="13" t="s">
        <v>707</v>
      </c>
      <c r="D324" s="13" t="s">
        <v>670</v>
      </c>
      <c r="E324" s="13" t="s">
        <v>671</v>
      </c>
    </row>
    <row r="325" spans="1:5" ht="14.25" x14ac:dyDescent="0.4">
      <c r="A325" s="11">
        <v>403</v>
      </c>
      <c r="B325" s="14" t="s">
        <v>708</v>
      </c>
      <c r="C325" s="13" t="s">
        <v>709</v>
      </c>
      <c r="D325" s="13" t="s">
        <v>710</v>
      </c>
      <c r="E325" s="13" t="s">
        <v>711</v>
      </c>
    </row>
    <row r="326" spans="1:5" ht="14.25" x14ac:dyDescent="0.4">
      <c r="A326" s="11">
        <v>404</v>
      </c>
      <c r="B326" s="14" t="s">
        <v>712</v>
      </c>
      <c r="C326" s="13" t="s">
        <v>713</v>
      </c>
      <c r="D326" s="13" t="s">
        <v>710</v>
      </c>
      <c r="E326" s="13" t="s">
        <v>711</v>
      </c>
    </row>
    <row r="327" spans="1:5" ht="14.25" x14ac:dyDescent="0.4">
      <c r="A327" s="11">
        <v>405</v>
      </c>
      <c r="B327" s="14" t="s">
        <v>714</v>
      </c>
      <c r="C327" s="13" t="s">
        <v>715</v>
      </c>
      <c r="D327" s="13" t="s">
        <v>710</v>
      </c>
      <c r="E327" s="13" t="s">
        <v>711</v>
      </c>
    </row>
    <row r="328" spans="1:5" ht="14.25" x14ac:dyDescent="0.4">
      <c r="A328" s="11">
        <v>406</v>
      </c>
      <c r="B328" s="14" t="s">
        <v>716</v>
      </c>
      <c r="C328" s="13" t="s">
        <v>717</v>
      </c>
      <c r="D328" s="13" t="s">
        <v>710</v>
      </c>
      <c r="E328" s="13" t="s">
        <v>711</v>
      </c>
    </row>
    <row r="329" spans="1:5" ht="14.25" x14ac:dyDescent="0.4">
      <c r="A329" s="11">
        <v>407</v>
      </c>
      <c r="B329" s="14" t="s">
        <v>718</v>
      </c>
      <c r="C329" s="13" t="s">
        <v>719</v>
      </c>
      <c r="D329" s="13" t="s">
        <v>710</v>
      </c>
      <c r="E329" s="13" t="s">
        <v>711</v>
      </c>
    </row>
    <row r="330" spans="1:5" ht="14.25" x14ac:dyDescent="0.4">
      <c r="A330" s="11">
        <v>408</v>
      </c>
      <c r="B330" s="14" t="s">
        <v>720</v>
      </c>
      <c r="C330" s="13" t="s">
        <v>721</v>
      </c>
      <c r="D330" s="13" t="s">
        <v>710</v>
      </c>
      <c r="E330" s="13" t="s">
        <v>711</v>
      </c>
    </row>
    <row r="331" spans="1:5" ht="14.25" x14ac:dyDescent="0.4">
      <c r="A331" s="11">
        <v>409</v>
      </c>
      <c r="B331" s="14" t="s">
        <v>722</v>
      </c>
      <c r="C331" s="13" t="s">
        <v>723</v>
      </c>
      <c r="D331" s="13" t="s">
        <v>710</v>
      </c>
      <c r="E331" s="13" t="s">
        <v>711</v>
      </c>
    </row>
    <row r="332" spans="1:5" ht="14.25" x14ac:dyDescent="0.4">
      <c r="A332" s="11">
        <v>410</v>
      </c>
      <c r="B332" s="14" t="s">
        <v>724</v>
      </c>
      <c r="C332" s="13" t="s">
        <v>725</v>
      </c>
      <c r="D332" s="13" t="s">
        <v>710</v>
      </c>
      <c r="E332" s="13" t="s">
        <v>711</v>
      </c>
    </row>
    <row r="333" spans="1:5" ht="14.25" x14ac:dyDescent="0.4">
      <c r="A333" s="11">
        <v>411</v>
      </c>
      <c r="B333" s="14" t="s">
        <v>726</v>
      </c>
      <c r="C333" s="13" t="s">
        <v>727</v>
      </c>
      <c r="D333" s="13" t="s">
        <v>710</v>
      </c>
      <c r="E333" s="13" t="s">
        <v>711</v>
      </c>
    </row>
    <row r="334" spans="1:5" ht="14.25" x14ac:dyDescent="0.4">
      <c r="A334" s="11">
        <v>412</v>
      </c>
      <c r="B334" s="14" t="s">
        <v>728</v>
      </c>
      <c r="C334" s="13" t="s">
        <v>729</v>
      </c>
      <c r="D334" s="13" t="s">
        <v>710</v>
      </c>
      <c r="E334" s="13" t="s">
        <v>711</v>
      </c>
    </row>
    <row r="335" spans="1:5" ht="14.25" x14ac:dyDescent="0.4">
      <c r="A335" s="11">
        <v>413</v>
      </c>
      <c r="B335" s="14" t="s">
        <v>730</v>
      </c>
      <c r="C335" s="13" t="s">
        <v>731</v>
      </c>
      <c r="D335" s="13" t="s">
        <v>710</v>
      </c>
      <c r="E335" s="13" t="s">
        <v>711</v>
      </c>
    </row>
    <row r="336" spans="1:5" ht="14.25" x14ac:dyDescent="0.4">
      <c r="A336" s="11">
        <v>414</v>
      </c>
      <c r="B336" s="14" t="s">
        <v>732</v>
      </c>
      <c r="C336" s="13" t="s">
        <v>733</v>
      </c>
      <c r="D336" s="13" t="s">
        <v>710</v>
      </c>
      <c r="E336" s="13" t="s">
        <v>711</v>
      </c>
    </row>
    <row r="337" spans="1:5" ht="14.25" x14ac:dyDescent="0.4">
      <c r="A337" s="11">
        <v>415</v>
      </c>
      <c r="B337" s="14" t="s">
        <v>734</v>
      </c>
      <c r="C337" s="13" t="s">
        <v>735</v>
      </c>
      <c r="D337" s="13" t="s">
        <v>710</v>
      </c>
      <c r="E337" s="13" t="s">
        <v>711</v>
      </c>
    </row>
    <row r="338" spans="1:5" ht="14.25" x14ac:dyDescent="0.4">
      <c r="A338" s="11">
        <v>416</v>
      </c>
      <c r="B338" s="14" t="s">
        <v>736</v>
      </c>
      <c r="C338" s="13" t="s">
        <v>737</v>
      </c>
      <c r="D338" s="13" t="s">
        <v>710</v>
      </c>
      <c r="E338" s="13" t="s">
        <v>711</v>
      </c>
    </row>
    <row r="339" spans="1:5" ht="14.25" x14ac:dyDescent="0.4">
      <c r="A339" s="11">
        <v>417</v>
      </c>
      <c r="B339" s="14" t="s">
        <v>738</v>
      </c>
      <c r="C339" s="13" t="s">
        <v>739</v>
      </c>
      <c r="D339" s="13" t="s">
        <v>710</v>
      </c>
      <c r="E339" s="13" t="s">
        <v>711</v>
      </c>
    </row>
    <row r="340" spans="1:5" ht="14.25" x14ac:dyDescent="0.4">
      <c r="A340" s="11">
        <v>418</v>
      </c>
      <c r="B340" s="14" t="s">
        <v>740</v>
      </c>
      <c r="C340" s="13" t="s">
        <v>741</v>
      </c>
      <c r="D340" s="13" t="s">
        <v>710</v>
      </c>
      <c r="E340" s="13" t="s">
        <v>711</v>
      </c>
    </row>
    <row r="341" spans="1:5" ht="14.25" x14ac:dyDescent="0.4">
      <c r="A341" s="11">
        <v>419</v>
      </c>
      <c r="B341" s="14" t="s">
        <v>742</v>
      </c>
      <c r="C341" s="13" t="s">
        <v>743</v>
      </c>
      <c r="D341" s="13" t="s">
        <v>710</v>
      </c>
      <c r="E341" s="13" t="s">
        <v>711</v>
      </c>
    </row>
    <row r="342" spans="1:5" ht="14.25" x14ac:dyDescent="0.4">
      <c r="A342" s="11">
        <v>420</v>
      </c>
      <c r="B342" s="14" t="s">
        <v>744</v>
      </c>
      <c r="C342" s="13" t="s">
        <v>745</v>
      </c>
      <c r="D342" s="13" t="s">
        <v>710</v>
      </c>
      <c r="E342" s="13" t="s">
        <v>711</v>
      </c>
    </row>
    <row r="343" spans="1:5" ht="14.25" x14ac:dyDescent="0.4">
      <c r="A343" s="11">
        <v>421</v>
      </c>
      <c r="B343" s="14" t="s">
        <v>746</v>
      </c>
      <c r="C343" s="13" t="s">
        <v>747</v>
      </c>
      <c r="D343" s="13" t="s">
        <v>710</v>
      </c>
      <c r="E343" s="13" t="s">
        <v>711</v>
      </c>
    </row>
    <row r="344" spans="1:5" ht="14.25" x14ac:dyDescent="0.4">
      <c r="A344" s="11">
        <v>422</v>
      </c>
      <c r="B344" s="14" t="s">
        <v>748</v>
      </c>
      <c r="C344" s="13" t="s">
        <v>749</v>
      </c>
      <c r="D344" s="13" t="s">
        <v>710</v>
      </c>
      <c r="E344" s="13" t="s">
        <v>711</v>
      </c>
    </row>
    <row r="345" spans="1:5" ht="14.25" x14ac:dyDescent="0.4">
      <c r="A345" s="11">
        <v>423</v>
      </c>
      <c r="B345" s="14" t="s">
        <v>750</v>
      </c>
      <c r="C345" s="13" t="s">
        <v>751</v>
      </c>
      <c r="D345" s="13" t="s">
        <v>710</v>
      </c>
      <c r="E345" s="13" t="s">
        <v>711</v>
      </c>
    </row>
    <row r="346" spans="1:5" ht="14.25" x14ac:dyDescent="0.4">
      <c r="A346" s="11">
        <v>424</v>
      </c>
      <c r="B346" s="14" t="s">
        <v>752</v>
      </c>
      <c r="C346" s="13" t="s">
        <v>753</v>
      </c>
      <c r="D346" s="13" t="s">
        <v>710</v>
      </c>
      <c r="E346" s="13" t="s">
        <v>711</v>
      </c>
    </row>
    <row r="347" spans="1:5" ht="24" x14ac:dyDescent="0.4">
      <c r="A347" s="15" t="s">
        <v>754</v>
      </c>
      <c r="B347" s="16"/>
      <c r="C347" s="17"/>
      <c r="D347" s="16"/>
      <c r="E347" s="16"/>
    </row>
    <row r="348" spans="1:5" ht="14.25" x14ac:dyDescent="0.4">
      <c r="A348" s="11">
        <v>430</v>
      </c>
      <c r="B348" s="14" t="s">
        <v>755</v>
      </c>
      <c r="C348" s="13" t="s">
        <v>756</v>
      </c>
      <c r="D348" s="13" t="s">
        <v>43</v>
      </c>
      <c r="E348" s="13" t="s">
        <v>44</v>
      </c>
    </row>
    <row r="349" spans="1:5" ht="14.25" x14ac:dyDescent="0.4">
      <c r="A349" s="11">
        <v>431</v>
      </c>
      <c r="B349" s="14" t="s">
        <v>757</v>
      </c>
      <c r="C349" s="13" t="s">
        <v>758</v>
      </c>
      <c r="D349" s="13" t="s">
        <v>43</v>
      </c>
      <c r="E349" s="13" t="s">
        <v>44</v>
      </c>
    </row>
    <row r="350" spans="1:5" ht="14.25" x14ac:dyDescent="0.4">
      <c r="A350" s="11">
        <v>432</v>
      </c>
      <c r="B350" s="14" t="s">
        <v>759</v>
      </c>
      <c r="C350" s="13" t="s">
        <v>760</v>
      </c>
      <c r="D350" s="13" t="s">
        <v>43</v>
      </c>
      <c r="E350" s="13" t="s">
        <v>44</v>
      </c>
    </row>
    <row r="351" spans="1:5" ht="14.25" x14ac:dyDescent="0.4">
      <c r="A351" s="11">
        <v>433</v>
      </c>
      <c r="B351" s="14" t="s">
        <v>761</v>
      </c>
      <c r="C351" s="13" t="s">
        <v>762</v>
      </c>
      <c r="D351" s="13" t="s">
        <v>43</v>
      </c>
      <c r="E351" s="13" t="s">
        <v>44</v>
      </c>
    </row>
    <row r="352" spans="1:5" ht="14.25" x14ac:dyDescent="0.4">
      <c r="A352" s="11">
        <v>434</v>
      </c>
      <c r="B352" s="14" t="s">
        <v>763</v>
      </c>
      <c r="C352" s="13" t="s">
        <v>764</v>
      </c>
      <c r="D352" s="13" t="s">
        <v>43</v>
      </c>
      <c r="E352" s="13" t="s">
        <v>44</v>
      </c>
    </row>
    <row r="353" spans="1:5" ht="14.25" x14ac:dyDescent="0.4">
      <c r="A353" s="11">
        <v>435</v>
      </c>
      <c r="B353" s="14" t="s">
        <v>765</v>
      </c>
      <c r="C353" s="13" t="s">
        <v>766</v>
      </c>
      <c r="D353" s="13" t="s">
        <v>43</v>
      </c>
      <c r="E353" s="13" t="s">
        <v>44</v>
      </c>
    </row>
    <row r="354" spans="1:5" ht="14.25" x14ac:dyDescent="0.4">
      <c r="A354" s="11">
        <v>436</v>
      </c>
      <c r="B354" s="14" t="s">
        <v>767</v>
      </c>
      <c r="C354" s="13" t="s">
        <v>768</v>
      </c>
      <c r="D354" s="13" t="s">
        <v>43</v>
      </c>
      <c r="E354" s="13" t="s">
        <v>44</v>
      </c>
    </row>
    <row r="355" spans="1:5" ht="14.25" x14ac:dyDescent="0.4">
      <c r="A355" s="11">
        <v>437</v>
      </c>
      <c r="B355" s="14" t="s">
        <v>769</v>
      </c>
      <c r="C355" s="13" t="s">
        <v>770</v>
      </c>
      <c r="D355" s="13" t="s">
        <v>43</v>
      </c>
      <c r="E355" s="13" t="s">
        <v>44</v>
      </c>
    </row>
    <row r="356" spans="1:5" ht="14.25" x14ac:dyDescent="0.4">
      <c r="A356" s="11">
        <v>438</v>
      </c>
      <c r="B356" s="14" t="s">
        <v>771</v>
      </c>
      <c r="C356" s="13" t="s">
        <v>772</v>
      </c>
      <c r="D356" s="13" t="s">
        <v>43</v>
      </c>
      <c r="E356" s="13" t="s">
        <v>44</v>
      </c>
    </row>
    <row r="357" spans="1:5" ht="14.25" x14ac:dyDescent="0.4">
      <c r="A357" s="11">
        <v>439</v>
      </c>
      <c r="B357" s="14" t="s">
        <v>773</v>
      </c>
      <c r="C357" s="13" t="s">
        <v>774</v>
      </c>
      <c r="D357" s="13" t="s">
        <v>43</v>
      </c>
      <c r="E357" s="13" t="s">
        <v>44</v>
      </c>
    </row>
    <row r="358" spans="1:5" ht="14.25" x14ac:dyDescent="0.4">
      <c r="A358" s="11">
        <v>440</v>
      </c>
      <c r="B358" s="14" t="s">
        <v>775</v>
      </c>
      <c r="C358" s="13" t="s">
        <v>776</v>
      </c>
      <c r="D358" s="13" t="s">
        <v>43</v>
      </c>
      <c r="E358" s="13" t="s">
        <v>44</v>
      </c>
    </row>
    <row r="359" spans="1:5" ht="14.25" x14ac:dyDescent="0.4">
      <c r="A359" s="11">
        <v>441</v>
      </c>
      <c r="B359" s="14" t="s">
        <v>777</v>
      </c>
      <c r="C359" s="13" t="s">
        <v>778</v>
      </c>
      <c r="D359" s="13" t="s">
        <v>43</v>
      </c>
      <c r="E359" s="13" t="s">
        <v>44</v>
      </c>
    </row>
    <row r="360" spans="1:5" ht="14.25" x14ac:dyDescent="0.4">
      <c r="A360" s="11">
        <v>442</v>
      </c>
      <c r="B360" s="14" t="s">
        <v>779</v>
      </c>
      <c r="C360" s="13" t="s">
        <v>780</v>
      </c>
      <c r="D360" s="13" t="s">
        <v>43</v>
      </c>
      <c r="E360" s="13" t="s">
        <v>44</v>
      </c>
    </row>
    <row r="361" spans="1:5" ht="14.25" x14ac:dyDescent="0.4">
      <c r="A361" s="11">
        <v>443</v>
      </c>
      <c r="B361" s="14" t="s">
        <v>781</v>
      </c>
      <c r="C361" s="13" t="s">
        <v>782</v>
      </c>
      <c r="D361" s="13" t="s">
        <v>43</v>
      </c>
      <c r="E361" s="13" t="s">
        <v>44</v>
      </c>
    </row>
    <row r="362" spans="1:5" ht="14.25" x14ac:dyDescent="0.4">
      <c r="A362" s="11">
        <v>444</v>
      </c>
      <c r="B362" s="14" t="s">
        <v>783</v>
      </c>
      <c r="C362" s="13" t="s">
        <v>784</v>
      </c>
      <c r="D362" s="13" t="s">
        <v>43</v>
      </c>
      <c r="E362" s="13" t="s">
        <v>44</v>
      </c>
    </row>
    <row r="363" spans="1:5" ht="14.25" x14ac:dyDescent="0.4">
      <c r="A363" s="11">
        <v>445</v>
      </c>
      <c r="B363" s="14" t="s">
        <v>785</v>
      </c>
      <c r="C363" s="13" t="s">
        <v>786</v>
      </c>
      <c r="D363" s="13" t="s">
        <v>43</v>
      </c>
      <c r="E363" s="13" t="s">
        <v>44</v>
      </c>
    </row>
    <row r="364" spans="1:5" ht="14.25" x14ac:dyDescent="0.4">
      <c r="A364" s="11">
        <v>446</v>
      </c>
      <c r="B364" s="14" t="s">
        <v>787</v>
      </c>
      <c r="C364" s="13" t="s">
        <v>788</v>
      </c>
      <c r="D364" s="13" t="s">
        <v>43</v>
      </c>
      <c r="E364" s="13" t="s">
        <v>44</v>
      </c>
    </row>
    <row r="365" spans="1:5" ht="14.25" x14ac:dyDescent="0.4">
      <c r="A365" s="11">
        <v>447</v>
      </c>
      <c r="B365" s="14" t="s">
        <v>789</v>
      </c>
      <c r="C365" s="13" t="s">
        <v>790</v>
      </c>
      <c r="D365" s="13" t="s">
        <v>43</v>
      </c>
      <c r="E365" s="13" t="s">
        <v>44</v>
      </c>
    </row>
    <row r="366" spans="1:5" ht="14.25" x14ac:dyDescent="0.4">
      <c r="A366" s="11">
        <v>448</v>
      </c>
      <c r="B366" s="14" t="s">
        <v>791</v>
      </c>
      <c r="C366" s="13" t="s">
        <v>792</v>
      </c>
      <c r="D366" s="13" t="s">
        <v>43</v>
      </c>
      <c r="E366" s="13" t="s">
        <v>44</v>
      </c>
    </row>
    <row r="367" spans="1:5" ht="14.25" x14ac:dyDescent="0.4">
      <c r="A367" s="11">
        <v>449</v>
      </c>
      <c r="B367" s="14" t="s">
        <v>793</v>
      </c>
      <c r="C367" s="13" t="s">
        <v>794</v>
      </c>
      <c r="D367" s="13" t="s">
        <v>43</v>
      </c>
      <c r="E367" s="13" t="s">
        <v>44</v>
      </c>
    </row>
    <row r="368" spans="1:5" ht="14.25" x14ac:dyDescent="0.4">
      <c r="A368" s="11">
        <v>450</v>
      </c>
      <c r="B368" s="14" t="s">
        <v>795</v>
      </c>
      <c r="C368" s="13" t="s">
        <v>796</v>
      </c>
      <c r="D368" s="13" t="s">
        <v>43</v>
      </c>
      <c r="E368" s="13" t="s">
        <v>44</v>
      </c>
    </row>
    <row r="369" spans="1:5" ht="14.25" x14ac:dyDescent="0.4">
      <c r="A369" s="11">
        <v>451</v>
      </c>
      <c r="B369" s="14" t="s">
        <v>797</v>
      </c>
      <c r="C369" s="13" t="s">
        <v>798</v>
      </c>
      <c r="D369" s="13" t="s">
        <v>43</v>
      </c>
      <c r="E369" s="13" t="s">
        <v>44</v>
      </c>
    </row>
    <row r="370" spans="1:5" ht="14.25" x14ac:dyDescent="0.4">
      <c r="A370" s="11">
        <v>452</v>
      </c>
      <c r="B370" s="14" t="s">
        <v>799</v>
      </c>
      <c r="C370" s="13" t="s">
        <v>800</v>
      </c>
      <c r="D370" s="13" t="s">
        <v>43</v>
      </c>
      <c r="E370" s="13" t="s">
        <v>44</v>
      </c>
    </row>
    <row r="371" spans="1:5" ht="14.25" x14ac:dyDescent="0.4">
      <c r="A371" s="11">
        <v>453</v>
      </c>
      <c r="B371" s="14" t="s">
        <v>801</v>
      </c>
      <c r="C371" s="13" t="s">
        <v>802</v>
      </c>
      <c r="D371" s="13" t="s">
        <v>43</v>
      </c>
      <c r="E371" s="13" t="s">
        <v>44</v>
      </c>
    </row>
    <row r="372" spans="1:5" ht="14.25" x14ac:dyDescent="0.4">
      <c r="A372" s="11">
        <v>454</v>
      </c>
      <c r="B372" s="14" t="s">
        <v>803</v>
      </c>
      <c r="C372" s="13" t="s">
        <v>804</v>
      </c>
      <c r="D372" s="13" t="s">
        <v>43</v>
      </c>
      <c r="E372" s="13" t="s">
        <v>44</v>
      </c>
    </row>
    <row r="373" spans="1:5" ht="14.25" x14ac:dyDescent="0.4">
      <c r="A373" s="11">
        <v>455</v>
      </c>
      <c r="B373" s="14" t="s">
        <v>805</v>
      </c>
      <c r="C373" s="13" t="s">
        <v>806</v>
      </c>
      <c r="D373" s="13" t="s">
        <v>43</v>
      </c>
      <c r="E373" s="13" t="s">
        <v>44</v>
      </c>
    </row>
    <row r="374" spans="1:5" ht="14.25" x14ac:dyDescent="0.4">
      <c r="A374" s="11">
        <v>456</v>
      </c>
      <c r="B374" s="14" t="s">
        <v>807</v>
      </c>
      <c r="C374" s="13" t="s">
        <v>808</v>
      </c>
      <c r="D374" s="13" t="s">
        <v>43</v>
      </c>
      <c r="E374" s="13" t="s">
        <v>44</v>
      </c>
    </row>
    <row r="375" spans="1:5" ht="14.25" x14ac:dyDescent="0.4">
      <c r="A375" s="11">
        <v>457</v>
      </c>
      <c r="B375" s="14" t="s">
        <v>809</v>
      </c>
      <c r="C375" s="13" t="s">
        <v>810</v>
      </c>
      <c r="D375" s="13" t="s">
        <v>43</v>
      </c>
      <c r="E375" s="13" t="s">
        <v>44</v>
      </c>
    </row>
    <row r="376" spans="1:5" ht="14.25" x14ac:dyDescent="0.4">
      <c r="A376" s="11">
        <v>458</v>
      </c>
      <c r="B376" s="14" t="s">
        <v>811</v>
      </c>
      <c r="C376" s="13" t="s">
        <v>812</v>
      </c>
      <c r="D376" s="13" t="s">
        <v>43</v>
      </c>
      <c r="E376" s="13" t="s">
        <v>44</v>
      </c>
    </row>
    <row r="377" spans="1:5" ht="14.25" x14ac:dyDescent="0.4">
      <c r="A377" s="11">
        <v>459</v>
      </c>
      <c r="B377" s="14" t="s">
        <v>813</v>
      </c>
      <c r="C377" s="13" t="s">
        <v>814</v>
      </c>
      <c r="D377" s="13" t="s">
        <v>43</v>
      </c>
      <c r="E377" s="13" t="s">
        <v>44</v>
      </c>
    </row>
    <row r="378" spans="1:5" ht="14.25" x14ac:dyDescent="0.4">
      <c r="A378" s="11">
        <v>460</v>
      </c>
      <c r="B378" s="14" t="s">
        <v>815</v>
      </c>
      <c r="C378" s="13" t="s">
        <v>816</v>
      </c>
      <c r="D378" s="13" t="s">
        <v>43</v>
      </c>
      <c r="E378" s="13" t="s">
        <v>44</v>
      </c>
    </row>
    <row r="379" spans="1:5" ht="14.25" x14ac:dyDescent="0.4">
      <c r="A379" s="11">
        <v>461</v>
      </c>
      <c r="B379" s="14" t="s">
        <v>817</v>
      </c>
      <c r="C379" s="13" t="s">
        <v>818</v>
      </c>
      <c r="D379" s="13" t="s">
        <v>43</v>
      </c>
      <c r="E379" s="13" t="s">
        <v>187</v>
      </c>
    </row>
    <row r="380" spans="1:5" ht="14.25" x14ac:dyDescent="0.4">
      <c r="A380" s="11">
        <v>462</v>
      </c>
      <c r="B380" s="14" t="s">
        <v>819</v>
      </c>
      <c r="C380" s="13" t="s">
        <v>820</v>
      </c>
      <c r="D380" s="13" t="s">
        <v>43</v>
      </c>
      <c r="E380" s="13" t="s">
        <v>187</v>
      </c>
    </row>
    <row r="381" spans="1:5" ht="14.25" x14ac:dyDescent="0.4">
      <c r="A381" s="11">
        <v>463</v>
      </c>
      <c r="B381" s="14" t="s">
        <v>821</v>
      </c>
      <c r="C381" s="13" t="s">
        <v>822</v>
      </c>
      <c r="D381" s="13" t="s">
        <v>43</v>
      </c>
      <c r="E381" s="13" t="s">
        <v>187</v>
      </c>
    </row>
    <row r="382" spans="1:5" ht="14.25" x14ac:dyDescent="0.4">
      <c r="A382" s="11">
        <v>469</v>
      </c>
      <c r="B382" s="14" t="s">
        <v>823</v>
      </c>
      <c r="C382" s="13" t="s">
        <v>824</v>
      </c>
      <c r="D382" s="13" t="s">
        <v>202</v>
      </c>
      <c r="E382" s="13" t="s">
        <v>203</v>
      </c>
    </row>
    <row r="383" spans="1:5" ht="14.25" x14ac:dyDescent="0.4">
      <c r="A383" s="11">
        <v>470</v>
      </c>
      <c r="B383" s="14" t="s">
        <v>825</v>
      </c>
      <c r="C383" s="13" t="s">
        <v>826</v>
      </c>
      <c r="D383" s="13" t="s">
        <v>202</v>
      </c>
      <c r="E383" s="13" t="s">
        <v>203</v>
      </c>
    </row>
    <row r="384" spans="1:5" ht="14.25" x14ac:dyDescent="0.4">
      <c r="A384" s="11">
        <v>471</v>
      </c>
      <c r="B384" s="14" t="s">
        <v>827</v>
      </c>
      <c r="C384" s="13" t="s">
        <v>828</v>
      </c>
      <c r="D384" s="13" t="s">
        <v>202</v>
      </c>
      <c r="E384" s="13" t="s">
        <v>203</v>
      </c>
    </row>
    <row r="385" spans="1:5" ht="14.25" x14ac:dyDescent="0.4">
      <c r="A385" s="11">
        <v>472</v>
      </c>
      <c r="B385" s="14" t="s">
        <v>829</v>
      </c>
      <c r="C385" s="13" t="s">
        <v>830</v>
      </c>
      <c r="D385" s="13" t="s">
        <v>202</v>
      </c>
      <c r="E385" s="13" t="s">
        <v>203</v>
      </c>
    </row>
    <row r="386" spans="1:5" ht="14.25" x14ac:dyDescent="0.4">
      <c r="A386" s="11">
        <v>473</v>
      </c>
      <c r="B386" s="14" t="s">
        <v>831</v>
      </c>
      <c r="C386" s="13" t="s">
        <v>832</v>
      </c>
      <c r="D386" s="13" t="s">
        <v>202</v>
      </c>
      <c r="E386" s="13" t="s">
        <v>203</v>
      </c>
    </row>
    <row r="387" spans="1:5" ht="14.25" x14ac:dyDescent="0.4">
      <c r="A387" s="11">
        <v>474</v>
      </c>
      <c r="B387" s="14" t="s">
        <v>833</v>
      </c>
      <c r="C387" s="13" t="s">
        <v>834</v>
      </c>
      <c r="D387" s="13" t="s">
        <v>202</v>
      </c>
      <c r="E387" s="13" t="s">
        <v>203</v>
      </c>
    </row>
    <row r="388" spans="1:5" ht="14.25" x14ac:dyDescent="0.4">
      <c r="A388" s="11">
        <v>475</v>
      </c>
      <c r="B388" s="14" t="s">
        <v>835</v>
      </c>
      <c r="C388" s="13" t="s">
        <v>836</v>
      </c>
      <c r="D388" s="13" t="s">
        <v>202</v>
      </c>
      <c r="E388" s="13" t="s">
        <v>203</v>
      </c>
    </row>
    <row r="389" spans="1:5" ht="14.25" x14ac:dyDescent="0.4">
      <c r="A389" s="11">
        <v>476</v>
      </c>
      <c r="B389" s="14" t="s">
        <v>837</v>
      </c>
      <c r="C389" s="13" t="s">
        <v>838</v>
      </c>
      <c r="D389" s="13" t="s">
        <v>202</v>
      </c>
      <c r="E389" s="13" t="s">
        <v>203</v>
      </c>
    </row>
    <row r="390" spans="1:5" ht="14.25" x14ac:dyDescent="0.4">
      <c r="A390" s="11">
        <v>477</v>
      </c>
      <c r="B390" s="14" t="s">
        <v>839</v>
      </c>
      <c r="C390" s="13" t="s">
        <v>840</v>
      </c>
      <c r="D390" s="13" t="s">
        <v>202</v>
      </c>
      <c r="E390" s="13" t="s">
        <v>203</v>
      </c>
    </row>
    <row r="391" spans="1:5" ht="14.25" x14ac:dyDescent="0.4">
      <c r="A391" s="11">
        <v>478</v>
      </c>
      <c r="B391" s="14" t="s">
        <v>841</v>
      </c>
      <c r="C391" s="13" t="s">
        <v>842</v>
      </c>
      <c r="D391" s="13" t="s">
        <v>202</v>
      </c>
      <c r="E391" s="13" t="s">
        <v>203</v>
      </c>
    </row>
    <row r="392" spans="1:5" ht="14.25" x14ac:dyDescent="0.4">
      <c r="A392" s="11">
        <v>479</v>
      </c>
      <c r="B392" s="14" t="s">
        <v>843</v>
      </c>
      <c r="C392" s="13" t="s">
        <v>844</v>
      </c>
      <c r="D392" s="13" t="s">
        <v>202</v>
      </c>
      <c r="E392" s="13" t="s">
        <v>252</v>
      </c>
    </row>
    <row r="393" spans="1:5" ht="14.25" x14ac:dyDescent="0.4">
      <c r="A393" s="11">
        <v>480</v>
      </c>
      <c r="B393" s="14" t="s">
        <v>845</v>
      </c>
      <c r="C393" s="13" t="s">
        <v>846</v>
      </c>
      <c r="D393" s="13" t="s">
        <v>202</v>
      </c>
      <c r="E393" s="13" t="s">
        <v>252</v>
      </c>
    </row>
    <row r="394" spans="1:5" ht="14.25" x14ac:dyDescent="0.4">
      <c r="A394" s="11">
        <v>481</v>
      </c>
      <c r="B394" s="14" t="s">
        <v>847</v>
      </c>
      <c r="C394" s="13" t="s">
        <v>848</v>
      </c>
      <c r="D394" s="13" t="s">
        <v>202</v>
      </c>
      <c r="E394" s="13" t="s">
        <v>252</v>
      </c>
    </row>
    <row r="395" spans="1:5" ht="14.25" x14ac:dyDescent="0.4">
      <c r="A395" s="11">
        <v>482</v>
      </c>
      <c r="B395" s="14" t="s">
        <v>849</v>
      </c>
      <c r="C395" s="13" t="s">
        <v>850</v>
      </c>
      <c r="D395" s="13" t="s">
        <v>202</v>
      </c>
      <c r="E395" s="13" t="s">
        <v>252</v>
      </c>
    </row>
    <row r="396" spans="1:5" ht="14.25" x14ac:dyDescent="0.4">
      <c r="A396" s="11">
        <v>483</v>
      </c>
      <c r="B396" s="14" t="s">
        <v>851</v>
      </c>
      <c r="C396" s="13" t="s">
        <v>852</v>
      </c>
      <c r="D396" s="13" t="s">
        <v>202</v>
      </c>
      <c r="E396" s="13" t="s">
        <v>252</v>
      </c>
    </row>
    <row r="397" spans="1:5" ht="14.25" x14ac:dyDescent="0.4">
      <c r="A397" s="11">
        <v>484</v>
      </c>
      <c r="B397" s="14" t="s">
        <v>853</v>
      </c>
      <c r="C397" s="13" t="s">
        <v>854</v>
      </c>
      <c r="D397" s="13" t="s">
        <v>202</v>
      </c>
      <c r="E397" s="13" t="s">
        <v>252</v>
      </c>
    </row>
    <row r="398" spans="1:5" ht="14.25" x14ac:dyDescent="0.4">
      <c r="A398" s="11">
        <v>485</v>
      </c>
      <c r="B398" s="14" t="s">
        <v>855</v>
      </c>
      <c r="C398" s="13" t="s">
        <v>856</v>
      </c>
      <c r="D398" s="13" t="s">
        <v>202</v>
      </c>
      <c r="E398" s="13" t="s">
        <v>252</v>
      </c>
    </row>
    <row r="399" spans="1:5" ht="14.25" x14ac:dyDescent="0.4">
      <c r="A399" s="11">
        <v>486</v>
      </c>
      <c r="B399" s="14" t="s">
        <v>857</v>
      </c>
      <c r="C399" s="13" t="s">
        <v>858</v>
      </c>
      <c r="D399" s="13" t="s">
        <v>202</v>
      </c>
      <c r="E399" s="13" t="s">
        <v>252</v>
      </c>
    </row>
    <row r="400" spans="1:5" ht="14.25" x14ac:dyDescent="0.4">
      <c r="A400" s="11">
        <v>487</v>
      </c>
      <c r="B400" s="14" t="s">
        <v>859</v>
      </c>
      <c r="C400" s="13" t="s">
        <v>860</v>
      </c>
      <c r="D400" s="13" t="s">
        <v>202</v>
      </c>
      <c r="E400" s="13" t="s">
        <v>252</v>
      </c>
    </row>
    <row r="401" spans="1:5" ht="14.25" x14ac:dyDescent="0.4">
      <c r="A401" s="11">
        <v>488</v>
      </c>
      <c r="B401" s="14" t="s">
        <v>861</v>
      </c>
      <c r="C401" s="13" t="s">
        <v>282</v>
      </c>
      <c r="D401" s="13" t="s">
        <v>202</v>
      </c>
      <c r="E401" s="13" t="s">
        <v>252</v>
      </c>
    </row>
    <row r="402" spans="1:5" ht="14.25" x14ac:dyDescent="0.4">
      <c r="A402" s="11">
        <v>489</v>
      </c>
      <c r="B402" s="14" t="s">
        <v>862</v>
      </c>
      <c r="C402" s="13" t="s">
        <v>863</v>
      </c>
      <c r="D402" s="13" t="s">
        <v>202</v>
      </c>
      <c r="E402" s="13" t="s">
        <v>252</v>
      </c>
    </row>
    <row r="403" spans="1:5" ht="14.25" x14ac:dyDescent="0.4">
      <c r="A403" s="11">
        <v>490</v>
      </c>
      <c r="B403" s="14" t="s">
        <v>864</v>
      </c>
      <c r="C403" s="13" t="s">
        <v>865</v>
      </c>
      <c r="D403" s="13" t="s">
        <v>202</v>
      </c>
      <c r="E403" s="13" t="s">
        <v>252</v>
      </c>
    </row>
    <row r="404" spans="1:5" ht="14.25" x14ac:dyDescent="0.4">
      <c r="A404" s="11">
        <v>492</v>
      </c>
      <c r="B404" s="14" t="s">
        <v>866</v>
      </c>
      <c r="C404" s="13" t="s">
        <v>867</v>
      </c>
      <c r="D404" s="13" t="s">
        <v>202</v>
      </c>
      <c r="E404" s="13" t="s">
        <v>252</v>
      </c>
    </row>
    <row r="405" spans="1:5" ht="14.25" x14ac:dyDescent="0.4">
      <c r="A405" s="11">
        <v>493</v>
      </c>
      <c r="B405" s="14" t="s">
        <v>868</v>
      </c>
      <c r="C405" s="13" t="s">
        <v>869</v>
      </c>
      <c r="D405" s="13" t="s">
        <v>202</v>
      </c>
      <c r="E405" s="13" t="s">
        <v>252</v>
      </c>
    </row>
    <row r="406" spans="1:5" ht="14.25" x14ac:dyDescent="0.4">
      <c r="A406" s="11">
        <v>499</v>
      </c>
      <c r="B406" s="14" t="s">
        <v>870</v>
      </c>
      <c r="C406" s="13" t="s">
        <v>871</v>
      </c>
      <c r="D406" s="13" t="s">
        <v>297</v>
      </c>
      <c r="E406" s="13" t="s">
        <v>298</v>
      </c>
    </row>
    <row r="407" spans="1:5" ht="14.25" x14ac:dyDescent="0.4">
      <c r="A407" s="11">
        <v>500</v>
      </c>
      <c r="B407" s="14" t="s">
        <v>872</v>
      </c>
      <c r="C407" s="13" t="s">
        <v>873</v>
      </c>
      <c r="D407" s="13" t="s">
        <v>297</v>
      </c>
      <c r="E407" s="13" t="s">
        <v>298</v>
      </c>
    </row>
    <row r="408" spans="1:5" ht="14.25" x14ac:dyDescent="0.4">
      <c r="A408" s="11">
        <v>501</v>
      </c>
      <c r="B408" s="14" t="s">
        <v>874</v>
      </c>
      <c r="C408" s="13" t="s">
        <v>875</v>
      </c>
      <c r="D408" s="13" t="s">
        <v>297</v>
      </c>
      <c r="E408" s="13" t="s">
        <v>298</v>
      </c>
    </row>
    <row r="409" spans="1:5" ht="14.25" x14ac:dyDescent="0.4">
      <c r="A409" s="11">
        <v>502</v>
      </c>
      <c r="B409" s="14" t="s">
        <v>876</v>
      </c>
      <c r="C409" s="13" t="s">
        <v>877</v>
      </c>
      <c r="D409" s="13" t="s">
        <v>297</v>
      </c>
      <c r="E409" s="13" t="s">
        <v>298</v>
      </c>
    </row>
    <row r="410" spans="1:5" ht="14.25" x14ac:dyDescent="0.4">
      <c r="A410" s="11">
        <v>503</v>
      </c>
      <c r="B410" s="14" t="s">
        <v>878</v>
      </c>
      <c r="C410" s="13" t="s">
        <v>879</v>
      </c>
      <c r="D410" s="13" t="s">
        <v>297</v>
      </c>
      <c r="E410" s="13" t="s">
        <v>298</v>
      </c>
    </row>
    <row r="411" spans="1:5" ht="14.25" x14ac:dyDescent="0.4">
      <c r="A411" s="11">
        <v>504</v>
      </c>
      <c r="B411" s="14" t="s">
        <v>880</v>
      </c>
      <c r="C411" s="13" t="s">
        <v>881</v>
      </c>
      <c r="D411" s="13" t="s">
        <v>297</v>
      </c>
      <c r="E411" s="13" t="s">
        <v>298</v>
      </c>
    </row>
    <row r="412" spans="1:5" ht="14.25" x14ac:dyDescent="0.4">
      <c r="A412" s="11">
        <v>505</v>
      </c>
      <c r="B412" s="14" t="s">
        <v>882</v>
      </c>
      <c r="C412" s="13" t="s">
        <v>883</v>
      </c>
      <c r="D412" s="13" t="s">
        <v>297</v>
      </c>
      <c r="E412" s="13" t="s">
        <v>298</v>
      </c>
    </row>
    <row r="413" spans="1:5" ht="14.25" x14ac:dyDescent="0.4">
      <c r="A413" s="11">
        <v>506</v>
      </c>
      <c r="B413" s="14" t="s">
        <v>884</v>
      </c>
      <c r="C413" s="13" t="s">
        <v>885</v>
      </c>
      <c r="D413" s="13" t="s">
        <v>297</v>
      </c>
      <c r="E413" s="13" t="s">
        <v>298</v>
      </c>
    </row>
    <row r="414" spans="1:5" ht="14.25" x14ac:dyDescent="0.4">
      <c r="A414" s="11">
        <v>507</v>
      </c>
      <c r="B414" s="14" t="s">
        <v>886</v>
      </c>
      <c r="C414" s="13" t="s">
        <v>887</v>
      </c>
      <c r="D414" s="13" t="s">
        <v>297</v>
      </c>
      <c r="E414" s="13" t="s">
        <v>298</v>
      </c>
    </row>
    <row r="415" spans="1:5" ht="14.25" x14ac:dyDescent="0.4">
      <c r="A415" s="11">
        <v>508</v>
      </c>
      <c r="B415" s="14" t="s">
        <v>888</v>
      </c>
      <c r="C415" s="13" t="s">
        <v>889</v>
      </c>
      <c r="D415" s="13" t="s">
        <v>297</v>
      </c>
      <c r="E415" s="13" t="s">
        <v>327</v>
      </c>
    </row>
    <row r="416" spans="1:5" ht="14.25" x14ac:dyDescent="0.4">
      <c r="A416" s="11">
        <v>509</v>
      </c>
      <c r="B416" s="14" t="s">
        <v>890</v>
      </c>
      <c r="C416" s="13" t="s">
        <v>891</v>
      </c>
      <c r="D416" s="13" t="s">
        <v>297</v>
      </c>
      <c r="E416" s="13" t="s">
        <v>327</v>
      </c>
    </row>
    <row r="417" spans="1:5" ht="14.25" x14ac:dyDescent="0.4">
      <c r="A417" s="11">
        <v>510</v>
      </c>
      <c r="B417" s="14" t="s">
        <v>892</v>
      </c>
      <c r="C417" s="13" t="s">
        <v>893</v>
      </c>
      <c r="D417" s="13" t="s">
        <v>297</v>
      </c>
      <c r="E417" s="13" t="s">
        <v>327</v>
      </c>
    </row>
    <row r="418" spans="1:5" ht="14.25" x14ac:dyDescent="0.4">
      <c r="A418" s="11">
        <v>511</v>
      </c>
      <c r="B418" s="14" t="s">
        <v>894</v>
      </c>
      <c r="C418" s="13" t="s">
        <v>895</v>
      </c>
      <c r="D418" s="13" t="s">
        <v>297</v>
      </c>
      <c r="E418" s="13" t="s">
        <v>896</v>
      </c>
    </row>
    <row r="419" spans="1:5" ht="14.25" x14ac:dyDescent="0.4">
      <c r="A419" s="11">
        <v>514</v>
      </c>
      <c r="B419" s="14" t="s">
        <v>897</v>
      </c>
      <c r="C419" s="13" t="s">
        <v>898</v>
      </c>
      <c r="D419" s="13" t="s">
        <v>297</v>
      </c>
      <c r="E419" s="13" t="s">
        <v>345</v>
      </c>
    </row>
    <row r="420" spans="1:5" ht="14.25" x14ac:dyDescent="0.4">
      <c r="A420" s="11">
        <v>515</v>
      </c>
      <c r="B420" s="14" t="s">
        <v>899</v>
      </c>
      <c r="C420" s="13" t="s">
        <v>900</v>
      </c>
      <c r="D420" s="13" t="s">
        <v>297</v>
      </c>
      <c r="E420" s="13" t="s">
        <v>352</v>
      </c>
    </row>
    <row r="421" spans="1:5" ht="14.25" x14ac:dyDescent="0.4">
      <c r="A421" s="11">
        <v>521</v>
      </c>
      <c r="B421" s="14" t="s">
        <v>901</v>
      </c>
      <c r="C421" s="13" t="s">
        <v>902</v>
      </c>
      <c r="D421" s="13" t="s">
        <v>1313</v>
      </c>
      <c r="E421" s="13" t="s">
        <v>359</v>
      </c>
    </row>
    <row r="422" spans="1:5" ht="14.25" x14ac:dyDescent="0.4">
      <c r="A422" s="11">
        <v>522</v>
      </c>
      <c r="B422" s="14" t="s">
        <v>903</v>
      </c>
      <c r="C422" s="13" t="s">
        <v>904</v>
      </c>
      <c r="D422" s="13" t="s">
        <v>1313</v>
      </c>
      <c r="E422" s="13" t="s">
        <v>359</v>
      </c>
    </row>
    <row r="423" spans="1:5" ht="14.25" x14ac:dyDescent="0.4">
      <c r="A423" s="11">
        <v>523</v>
      </c>
      <c r="B423" s="14" t="s">
        <v>905</v>
      </c>
      <c r="C423" s="13" t="s">
        <v>906</v>
      </c>
      <c r="D423" s="13" t="s">
        <v>1313</v>
      </c>
      <c r="E423" s="13" t="s">
        <v>370</v>
      </c>
    </row>
    <row r="424" spans="1:5" ht="14.25" x14ac:dyDescent="0.4">
      <c r="A424" s="11">
        <v>524</v>
      </c>
      <c r="B424" s="14" t="s">
        <v>907</v>
      </c>
      <c r="C424" s="13" t="s">
        <v>908</v>
      </c>
      <c r="D424" s="13" t="s">
        <v>1313</v>
      </c>
      <c r="E424" s="13" t="s">
        <v>370</v>
      </c>
    </row>
    <row r="425" spans="1:5" ht="14.25" x14ac:dyDescent="0.4">
      <c r="A425" s="11">
        <v>525</v>
      </c>
      <c r="B425" s="14" t="s">
        <v>909</v>
      </c>
      <c r="C425" s="13" t="s">
        <v>910</v>
      </c>
      <c r="D425" s="13" t="s">
        <v>1313</v>
      </c>
      <c r="E425" s="13" t="s">
        <v>370</v>
      </c>
    </row>
    <row r="426" spans="1:5" ht="14.25" x14ac:dyDescent="0.4">
      <c r="A426" s="11">
        <v>526</v>
      </c>
      <c r="B426" s="14" t="s">
        <v>911</v>
      </c>
      <c r="C426" s="13" t="s">
        <v>912</v>
      </c>
      <c r="D426" s="13" t="s">
        <v>1313</v>
      </c>
      <c r="E426" s="13" t="s">
        <v>370</v>
      </c>
    </row>
    <row r="427" spans="1:5" ht="14.25" x14ac:dyDescent="0.4">
      <c r="A427" s="11">
        <v>527</v>
      </c>
      <c r="B427" s="14" t="s">
        <v>913</v>
      </c>
      <c r="C427" s="13" t="s">
        <v>914</v>
      </c>
      <c r="D427" s="13" t="s">
        <v>1313</v>
      </c>
      <c r="E427" s="13" t="s">
        <v>370</v>
      </c>
    </row>
    <row r="428" spans="1:5" ht="14.25" x14ac:dyDescent="0.4">
      <c r="A428" s="11">
        <v>528</v>
      </c>
      <c r="B428" s="14" t="s">
        <v>915</v>
      </c>
      <c r="C428" s="13" t="s">
        <v>916</v>
      </c>
      <c r="D428" s="13" t="s">
        <v>1313</v>
      </c>
      <c r="E428" s="13" t="s">
        <v>370</v>
      </c>
    </row>
    <row r="429" spans="1:5" ht="14.25" x14ac:dyDescent="0.4">
      <c r="A429" s="11">
        <v>529</v>
      </c>
      <c r="B429" s="14" t="s">
        <v>917</v>
      </c>
      <c r="C429" s="13" t="s">
        <v>918</v>
      </c>
      <c r="D429" s="13" t="s">
        <v>1313</v>
      </c>
      <c r="E429" s="13" t="s">
        <v>370</v>
      </c>
    </row>
    <row r="430" spans="1:5" ht="14.25" x14ac:dyDescent="0.4">
      <c r="A430" s="11">
        <v>530</v>
      </c>
      <c r="B430" s="14" t="s">
        <v>919</v>
      </c>
      <c r="C430" s="13" t="s">
        <v>920</v>
      </c>
      <c r="D430" s="13" t="s">
        <v>1313</v>
      </c>
      <c r="E430" s="13" t="s">
        <v>370</v>
      </c>
    </row>
    <row r="431" spans="1:5" ht="14.25" x14ac:dyDescent="0.4">
      <c r="A431" s="11">
        <v>531</v>
      </c>
      <c r="B431" s="14" t="s">
        <v>921</v>
      </c>
      <c r="C431" s="13" t="s">
        <v>922</v>
      </c>
      <c r="D431" s="13" t="s">
        <v>1313</v>
      </c>
      <c r="E431" s="13" t="s">
        <v>370</v>
      </c>
    </row>
    <row r="432" spans="1:5" ht="14.25" x14ac:dyDescent="0.4">
      <c r="A432" s="11">
        <v>532</v>
      </c>
      <c r="B432" s="14" t="s">
        <v>923</v>
      </c>
      <c r="C432" s="13" t="s">
        <v>924</v>
      </c>
      <c r="D432" s="13" t="s">
        <v>1313</v>
      </c>
      <c r="E432" s="13" t="s">
        <v>370</v>
      </c>
    </row>
    <row r="433" spans="1:5" ht="14.25" x14ac:dyDescent="0.4">
      <c r="A433" s="11">
        <v>533</v>
      </c>
      <c r="B433" s="14" t="s">
        <v>925</v>
      </c>
      <c r="C433" s="13" t="s">
        <v>926</v>
      </c>
      <c r="D433" s="13" t="s">
        <v>1313</v>
      </c>
      <c r="E433" s="13" t="s">
        <v>370</v>
      </c>
    </row>
    <row r="434" spans="1:5" ht="14.25" x14ac:dyDescent="0.4">
      <c r="A434" s="11">
        <v>534</v>
      </c>
      <c r="B434" s="14" t="s">
        <v>927</v>
      </c>
      <c r="C434" s="13" t="s">
        <v>420</v>
      </c>
      <c r="D434" s="13" t="s">
        <v>1313</v>
      </c>
      <c r="E434" s="13" t="s">
        <v>421</v>
      </c>
    </row>
    <row r="435" spans="1:5" ht="14.25" x14ac:dyDescent="0.4">
      <c r="A435" s="11">
        <v>535</v>
      </c>
      <c r="B435" s="14" t="s">
        <v>928</v>
      </c>
      <c r="C435" s="13" t="s">
        <v>929</v>
      </c>
      <c r="D435" s="13" t="s">
        <v>1313</v>
      </c>
      <c r="E435" s="13" t="s">
        <v>421</v>
      </c>
    </row>
    <row r="436" spans="1:5" ht="14.25" x14ac:dyDescent="0.4">
      <c r="A436" s="11">
        <v>536</v>
      </c>
      <c r="B436" s="14" t="s">
        <v>930</v>
      </c>
      <c r="C436" s="13" t="s">
        <v>931</v>
      </c>
      <c r="D436" s="13" t="s">
        <v>1313</v>
      </c>
      <c r="E436" s="13" t="s">
        <v>421</v>
      </c>
    </row>
    <row r="437" spans="1:5" ht="14.25" x14ac:dyDescent="0.4">
      <c r="A437" s="11">
        <v>537</v>
      </c>
      <c r="B437" s="14" t="s">
        <v>932</v>
      </c>
      <c r="C437" s="13" t="s">
        <v>933</v>
      </c>
      <c r="D437" s="13" t="s">
        <v>1313</v>
      </c>
      <c r="E437" s="13" t="s">
        <v>421</v>
      </c>
    </row>
    <row r="438" spans="1:5" ht="14.25" x14ac:dyDescent="0.4">
      <c r="A438" s="11">
        <v>543</v>
      </c>
      <c r="B438" s="14" t="s">
        <v>934</v>
      </c>
      <c r="C438" s="13" t="s">
        <v>935</v>
      </c>
      <c r="D438" s="13" t="s">
        <v>1312</v>
      </c>
      <c r="E438" s="13" t="s">
        <v>439</v>
      </c>
    </row>
    <row r="439" spans="1:5" ht="14.25" x14ac:dyDescent="0.4">
      <c r="A439" s="11">
        <v>544</v>
      </c>
      <c r="B439" s="14" t="s">
        <v>936</v>
      </c>
      <c r="C439" s="13" t="s">
        <v>937</v>
      </c>
      <c r="D439" s="13" t="s">
        <v>1312</v>
      </c>
      <c r="E439" s="13" t="s">
        <v>439</v>
      </c>
    </row>
    <row r="440" spans="1:5" ht="14.25" x14ac:dyDescent="0.4">
      <c r="A440" s="11">
        <v>545</v>
      </c>
      <c r="B440" s="14" t="s">
        <v>938</v>
      </c>
      <c r="C440" s="13" t="s">
        <v>939</v>
      </c>
      <c r="D440" s="13" t="s">
        <v>1312</v>
      </c>
      <c r="E440" s="13" t="s">
        <v>456</v>
      </c>
    </row>
    <row r="441" spans="1:5" ht="14.25" x14ac:dyDescent="0.4">
      <c r="A441" s="11">
        <v>546</v>
      </c>
      <c r="B441" s="14" t="s">
        <v>940</v>
      </c>
      <c r="C441" s="13" t="s">
        <v>941</v>
      </c>
      <c r="D441" s="13" t="s">
        <v>1312</v>
      </c>
      <c r="E441" s="13" t="s">
        <v>456</v>
      </c>
    </row>
    <row r="442" spans="1:5" ht="14.25" x14ac:dyDescent="0.4">
      <c r="A442" s="11">
        <v>547</v>
      </c>
      <c r="B442" s="14" t="s">
        <v>942</v>
      </c>
      <c r="C442" s="13" t="s">
        <v>943</v>
      </c>
      <c r="D442" s="13" t="s">
        <v>1312</v>
      </c>
      <c r="E442" s="13" t="s">
        <v>456</v>
      </c>
    </row>
    <row r="443" spans="1:5" ht="14.25" x14ac:dyDescent="0.4">
      <c r="A443" s="11">
        <v>548</v>
      </c>
      <c r="B443" s="14" t="s">
        <v>944</v>
      </c>
      <c r="C443" s="13" t="s">
        <v>945</v>
      </c>
      <c r="D443" s="13" t="s">
        <v>1312</v>
      </c>
      <c r="E443" s="13" t="s">
        <v>456</v>
      </c>
    </row>
    <row r="444" spans="1:5" ht="14.25" x14ac:dyDescent="0.4">
      <c r="A444" s="11">
        <v>549</v>
      </c>
      <c r="B444" s="14" t="s">
        <v>946</v>
      </c>
      <c r="C444" s="13" t="s">
        <v>947</v>
      </c>
      <c r="D444" s="13" t="s">
        <v>1312</v>
      </c>
      <c r="E444" s="13" t="s">
        <v>456</v>
      </c>
    </row>
    <row r="445" spans="1:5" ht="14.25" x14ac:dyDescent="0.4">
      <c r="A445" s="11">
        <v>550</v>
      </c>
      <c r="B445" s="14" t="s">
        <v>948</v>
      </c>
      <c r="C445" s="13" t="s">
        <v>949</v>
      </c>
      <c r="D445" s="13" t="s">
        <v>1312</v>
      </c>
      <c r="E445" s="13" t="s">
        <v>456</v>
      </c>
    </row>
    <row r="446" spans="1:5" ht="14.25" x14ac:dyDescent="0.4">
      <c r="A446" s="11">
        <v>551</v>
      </c>
      <c r="B446" s="14" t="s">
        <v>950</v>
      </c>
      <c r="C446" s="13" t="s">
        <v>951</v>
      </c>
      <c r="D446" s="13" t="s">
        <v>1312</v>
      </c>
      <c r="E446" s="13" t="s">
        <v>456</v>
      </c>
    </row>
    <row r="447" spans="1:5" ht="14.25" x14ac:dyDescent="0.4">
      <c r="A447" s="11">
        <v>552</v>
      </c>
      <c r="B447" s="14" t="s">
        <v>952</v>
      </c>
      <c r="C447" s="13" t="s">
        <v>953</v>
      </c>
      <c r="D447" s="13" t="s">
        <v>1312</v>
      </c>
      <c r="E447" s="13" t="s">
        <v>456</v>
      </c>
    </row>
    <row r="448" spans="1:5" ht="14.25" x14ac:dyDescent="0.4">
      <c r="A448" s="11">
        <v>553</v>
      </c>
      <c r="B448" s="14" t="s">
        <v>954</v>
      </c>
      <c r="C448" s="13" t="s">
        <v>955</v>
      </c>
      <c r="D448" s="13" t="s">
        <v>1312</v>
      </c>
      <c r="E448" s="13" t="s">
        <v>456</v>
      </c>
    </row>
    <row r="449" spans="1:5" ht="14.25" x14ac:dyDescent="0.4">
      <c r="A449" s="11">
        <v>554</v>
      </c>
      <c r="B449" s="14" t="s">
        <v>956</v>
      </c>
      <c r="C449" s="13" t="s">
        <v>957</v>
      </c>
      <c r="D449" s="13" t="s">
        <v>1312</v>
      </c>
      <c r="E449" s="13" t="s">
        <v>456</v>
      </c>
    </row>
    <row r="450" spans="1:5" ht="14.25" x14ac:dyDescent="0.4">
      <c r="A450" s="11">
        <v>556</v>
      </c>
      <c r="B450" s="14" t="s">
        <v>958</v>
      </c>
      <c r="C450" s="13" t="s">
        <v>959</v>
      </c>
      <c r="D450" s="13" t="s">
        <v>1312</v>
      </c>
      <c r="E450" s="13" t="s">
        <v>456</v>
      </c>
    </row>
    <row r="451" spans="1:5" ht="14.25" x14ac:dyDescent="0.4">
      <c r="A451" s="11">
        <v>557</v>
      </c>
      <c r="B451" s="14" t="s">
        <v>960</v>
      </c>
      <c r="C451" s="13" t="s">
        <v>961</v>
      </c>
      <c r="D451" s="13" t="s">
        <v>1312</v>
      </c>
      <c r="E451" s="13" t="s">
        <v>456</v>
      </c>
    </row>
    <row r="452" spans="1:5" ht="14.25" x14ac:dyDescent="0.4">
      <c r="A452" s="11">
        <v>558</v>
      </c>
      <c r="B452" s="14" t="s">
        <v>962</v>
      </c>
      <c r="C452" s="13" t="s">
        <v>963</v>
      </c>
      <c r="D452" s="13" t="s">
        <v>1312</v>
      </c>
      <c r="E452" s="13" t="s">
        <v>456</v>
      </c>
    </row>
    <row r="453" spans="1:5" ht="14.25" x14ac:dyDescent="0.4">
      <c r="A453" s="11">
        <v>559</v>
      </c>
      <c r="B453" s="14" t="s">
        <v>964</v>
      </c>
      <c r="C453" s="13" t="s">
        <v>965</v>
      </c>
      <c r="D453" s="13" t="s">
        <v>1312</v>
      </c>
      <c r="E453" s="13" t="s">
        <v>456</v>
      </c>
    </row>
    <row r="454" spans="1:5" ht="14.25" x14ac:dyDescent="0.4">
      <c r="A454" s="11">
        <v>565</v>
      </c>
      <c r="B454" s="14" t="s">
        <v>966</v>
      </c>
      <c r="C454" s="13" t="s">
        <v>967</v>
      </c>
      <c r="D454" s="13" t="s">
        <v>968</v>
      </c>
      <c r="E454" s="13" t="s">
        <v>515</v>
      </c>
    </row>
    <row r="455" spans="1:5" ht="14.25" x14ac:dyDescent="0.4">
      <c r="A455" s="11">
        <v>567</v>
      </c>
      <c r="B455" s="14" t="s">
        <v>969</v>
      </c>
      <c r="C455" s="13" t="s">
        <v>970</v>
      </c>
      <c r="D455" s="13" t="s">
        <v>968</v>
      </c>
      <c r="E455" s="13" t="s">
        <v>515</v>
      </c>
    </row>
    <row r="456" spans="1:5" ht="14.25" x14ac:dyDescent="0.4">
      <c r="A456" s="11">
        <v>568</v>
      </c>
      <c r="B456" s="14" t="s">
        <v>971</v>
      </c>
      <c r="C456" s="13" t="s">
        <v>972</v>
      </c>
      <c r="D456" s="13" t="s">
        <v>968</v>
      </c>
      <c r="E456" s="13" t="s">
        <v>515</v>
      </c>
    </row>
    <row r="457" spans="1:5" ht="14.25" x14ac:dyDescent="0.4">
      <c r="A457" s="11">
        <v>569</v>
      </c>
      <c r="B457" s="14" t="s">
        <v>973</v>
      </c>
      <c r="C457" s="13" t="s">
        <v>974</v>
      </c>
      <c r="D457" s="13" t="s">
        <v>968</v>
      </c>
      <c r="E457" s="13" t="s">
        <v>528</v>
      </c>
    </row>
    <row r="458" spans="1:5" ht="14.25" x14ac:dyDescent="0.4">
      <c r="A458" s="11">
        <v>570</v>
      </c>
      <c r="B458" s="14" t="s">
        <v>975</v>
      </c>
      <c r="C458" s="13" t="s">
        <v>976</v>
      </c>
      <c r="D458" s="13" t="s">
        <v>968</v>
      </c>
      <c r="E458" s="13" t="s">
        <v>528</v>
      </c>
    </row>
    <row r="459" spans="1:5" ht="14.25" x14ac:dyDescent="0.4">
      <c r="A459" s="11">
        <v>571</v>
      </c>
      <c r="B459" s="14" t="s">
        <v>977</v>
      </c>
      <c r="C459" s="13" t="s">
        <v>978</v>
      </c>
      <c r="D459" s="13" t="s">
        <v>968</v>
      </c>
      <c r="E459" s="13" t="s">
        <v>541</v>
      </c>
    </row>
    <row r="460" spans="1:5" ht="14.25" x14ac:dyDescent="0.4">
      <c r="A460" s="11">
        <v>572</v>
      </c>
      <c r="B460" s="14" t="s">
        <v>979</v>
      </c>
      <c r="C460" s="13" t="s">
        <v>980</v>
      </c>
      <c r="D460" s="13" t="s">
        <v>968</v>
      </c>
      <c r="E460" s="13" t="s">
        <v>548</v>
      </c>
    </row>
    <row r="461" spans="1:5" ht="14.25" x14ac:dyDescent="0.4">
      <c r="A461" s="11">
        <v>573</v>
      </c>
      <c r="B461" s="14" t="s">
        <v>981</v>
      </c>
      <c r="C461" s="13" t="s">
        <v>982</v>
      </c>
      <c r="D461" s="13" t="s">
        <v>968</v>
      </c>
      <c r="E461" s="13" t="s">
        <v>548</v>
      </c>
    </row>
    <row r="462" spans="1:5" ht="14.25" x14ac:dyDescent="0.4">
      <c r="A462" s="11">
        <v>579</v>
      </c>
      <c r="B462" s="14" t="s">
        <v>983</v>
      </c>
      <c r="C462" s="13" t="s">
        <v>984</v>
      </c>
      <c r="D462" s="13" t="s">
        <v>1314</v>
      </c>
      <c r="E462" s="13" t="s">
        <v>561</v>
      </c>
    </row>
    <row r="463" spans="1:5" ht="14.25" x14ac:dyDescent="0.4">
      <c r="A463" s="11">
        <v>580</v>
      </c>
      <c r="B463" s="14" t="s">
        <v>985</v>
      </c>
      <c r="C463" s="13" t="s">
        <v>986</v>
      </c>
      <c r="D463" s="13" t="s">
        <v>1314</v>
      </c>
      <c r="E463" s="13" t="s">
        <v>561</v>
      </c>
    </row>
    <row r="464" spans="1:5" ht="14.25" x14ac:dyDescent="0.4">
      <c r="A464" s="11">
        <v>581</v>
      </c>
      <c r="B464" s="14" t="s">
        <v>987</v>
      </c>
      <c r="C464" s="13" t="s">
        <v>988</v>
      </c>
      <c r="D464" s="13" t="s">
        <v>1314</v>
      </c>
      <c r="E464" s="13" t="s">
        <v>561</v>
      </c>
    </row>
    <row r="465" spans="1:5" ht="14.25" x14ac:dyDescent="0.4">
      <c r="A465" s="11">
        <v>582</v>
      </c>
      <c r="B465" s="14" t="s">
        <v>989</v>
      </c>
      <c r="C465" s="13" t="s">
        <v>990</v>
      </c>
      <c r="D465" s="13" t="s">
        <v>1314</v>
      </c>
      <c r="E465" s="13" t="s">
        <v>561</v>
      </c>
    </row>
    <row r="466" spans="1:5" ht="14.25" x14ac:dyDescent="0.4">
      <c r="A466" s="11">
        <v>583</v>
      </c>
      <c r="B466" s="14" t="s">
        <v>991</v>
      </c>
      <c r="C466" s="13" t="s">
        <v>992</v>
      </c>
      <c r="D466" s="13" t="s">
        <v>1314</v>
      </c>
      <c r="E466" s="13" t="s">
        <v>561</v>
      </c>
    </row>
    <row r="467" spans="1:5" ht="14.25" x14ac:dyDescent="0.4">
      <c r="A467" s="11">
        <v>584</v>
      </c>
      <c r="B467" s="14" t="s">
        <v>993</v>
      </c>
      <c r="C467" s="13" t="s">
        <v>994</v>
      </c>
      <c r="D467" s="13" t="s">
        <v>1314</v>
      </c>
      <c r="E467" s="13" t="s">
        <v>561</v>
      </c>
    </row>
    <row r="468" spans="1:5" ht="14.25" x14ac:dyDescent="0.4">
      <c r="A468" s="11">
        <v>586</v>
      </c>
      <c r="B468" s="14" t="s">
        <v>995</v>
      </c>
      <c r="C468" s="13" t="s">
        <v>996</v>
      </c>
      <c r="D468" s="13" t="s">
        <v>1314</v>
      </c>
      <c r="E468" s="13" t="s">
        <v>561</v>
      </c>
    </row>
    <row r="469" spans="1:5" ht="14.25" x14ac:dyDescent="0.4">
      <c r="A469" s="11">
        <v>587</v>
      </c>
      <c r="B469" s="14" t="s">
        <v>997</v>
      </c>
      <c r="C469" s="13" t="s">
        <v>998</v>
      </c>
      <c r="D469" s="13" t="s">
        <v>1314</v>
      </c>
      <c r="E469" s="13" t="s">
        <v>561</v>
      </c>
    </row>
    <row r="470" spans="1:5" ht="14.25" x14ac:dyDescent="0.4">
      <c r="A470" s="11">
        <v>590</v>
      </c>
      <c r="B470" s="14" t="s">
        <v>999</v>
      </c>
      <c r="C470" s="13" t="s">
        <v>1000</v>
      </c>
      <c r="D470" s="13" t="s">
        <v>1314</v>
      </c>
      <c r="E470" s="13" t="s">
        <v>600</v>
      </c>
    </row>
    <row r="471" spans="1:5" ht="14.25" x14ac:dyDescent="0.4">
      <c r="A471" s="11">
        <v>591</v>
      </c>
      <c r="B471" s="14" t="s">
        <v>1001</v>
      </c>
      <c r="C471" s="13" t="s">
        <v>1002</v>
      </c>
      <c r="D471" s="13" t="s">
        <v>1314</v>
      </c>
      <c r="E471" s="13" t="s">
        <v>600</v>
      </c>
    </row>
    <row r="472" spans="1:5" ht="14.25" x14ac:dyDescent="0.4">
      <c r="A472" s="11">
        <v>593</v>
      </c>
      <c r="B472" s="14" t="s">
        <v>1003</v>
      </c>
      <c r="C472" s="13" t="s">
        <v>1004</v>
      </c>
      <c r="D472" s="13" t="s">
        <v>1314</v>
      </c>
      <c r="E472" s="13" t="s">
        <v>600</v>
      </c>
    </row>
    <row r="473" spans="1:5" ht="14.25" x14ac:dyDescent="0.4">
      <c r="A473" s="11">
        <v>594</v>
      </c>
      <c r="B473" s="14" t="s">
        <v>1005</v>
      </c>
      <c r="C473" s="13" t="s">
        <v>1006</v>
      </c>
      <c r="D473" s="13" t="s">
        <v>1314</v>
      </c>
      <c r="E473" s="13" t="s">
        <v>1007</v>
      </c>
    </row>
    <row r="474" spans="1:5" ht="14.25" x14ac:dyDescent="0.4">
      <c r="A474" s="11">
        <v>595</v>
      </c>
      <c r="B474" s="14" t="s">
        <v>1008</v>
      </c>
      <c r="C474" s="13" t="s">
        <v>1009</v>
      </c>
      <c r="D474" s="13" t="s">
        <v>1314</v>
      </c>
      <c r="E474" s="13" t="s">
        <v>1007</v>
      </c>
    </row>
    <row r="475" spans="1:5" ht="14.25" x14ac:dyDescent="0.4">
      <c r="A475" s="11">
        <v>596</v>
      </c>
      <c r="B475" s="14" t="s">
        <v>1010</v>
      </c>
      <c r="C475" s="13" t="s">
        <v>1011</v>
      </c>
      <c r="D475" s="13" t="s">
        <v>1314</v>
      </c>
      <c r="E475" s="13" t="s">
        <v>1007</v>
      </c>
    </row>
    <row r="476" spans="1:5" ht="14.25" x14ac:dyDescent="0.4">
      <c r="A476" s="11">
        <v>597</v>
      </c>
      <c r="B476" s="14" t="s">
        <v>1012</v>
      </c>
      <c r="C476" s="13" t="s">
        <v>1013</v>
      </c>
      <c r="D476" s="13" t="s">
        <v>1314</v>
      </c>
      <c r="E476" s="13" t="s">
        <v>1007</v>
      </c>
    </row>
    <row r="477" spans="1:5" ht="14.25" x14ac:dyDescent="0.4">
      <c r="A477" s="11">
        <v>598</v>
      </c>
      <c r="B477" s="14" t="s">
        <v>1014</v>
      </c>
      <c r="C477" s="13" t="s">
        <v>1015</v>
      </c>
      <c r="D477" s="13" t="s">
        <v>1314</v>
      </c>
      <c r="E477" s="13" t="s">
        <v>1007</v>
      </c>
    </row>
    <row r="478" spans="1:5" ht="14.25" x14ac:dyDescent="0.4">
      <c r="A478" s="11">
        <v>599</v>
      </c>
      <c r="B478" s="14" t="s">
        <v>1016</v>
      </c>
      <c r="C478" s="13" t="s">
        <v>1017</v>
      </c>
      <c r="D478" s="13" t="s">
        <v>1314</v>
      </c>
      <c r="E478" s="13" t="s">
        <v>1007</v>
      </c>
    </row>
    <row r="479" spans="1:5" ht="14.25" x14ac:dyDescent="0.4">
      <c r="A479" s="11">
        <v>600</v>
      </c>
      <c r="B479" s="14" t="s">
        <v>1018</v>
      </c>
      <c r="C479" s="13" t="s">
        <v>1019</v>
      </c>
      <c r="D479" s="13" t="s">
        <v>1314</v>
      </c>
      <c r="E479" s="13" t="s">
        <v>1007</v>
      </c>
    </row>
    <row r="480" spans="1:5" ht="14.25" x14ac:dyDescent="0.4">
      <c r="A480" s="11">
        <v>601</v>
      </c>
      <c r="B480" s="14" t="s">
        <v>1020</v>
      </c>
      <c r="C480" s="13" t="s">
        <v>1021</v>
      </c>
      <c r="D480" s="13" t="s">
        <v>1314</v>
      </c>
      <c r="E480" s="13" t="s">
        <v>1007</v>
      </c>
    </row>
    <row r="481" spans="1:5" ht="14.25" x14ac:dyDescent="0.4">
      <c r="A481" s="11">
        <v>602</v>
      </c>
      <c r="B481" s="14" t="s">
        <v>1022</v>
      </c>
      <c r="C481" s="13" t="s">
        <v>647</v>
      </c>
      <c r="D481" s="13" t="s">
        <v>1314</v>
      </c>
      <c r="E481" s="13" t="s">
        <v>1007</v>
      </c>
    </row>
    <row r="482" spans="1:5" ht="14.25" x14ac:dyDescent="0.4">
      <c r="A482" s="11">
        <v>603</v>
      </c>
      <c r="B482" s="14" t="s">
        <v>1023</v>
      </c>
      <c r="C482" s="13" t="s">
        <v>649</v>
      </c>
      <c r="D482" s="13" t="s">
        <v>1314</v>
      </c>
      <c r="E482" s="13" t="s">
        <v>1007</v>
      </c>
    </row>
    <row r="483" spans="1:5" ht="14.25" x14ac:dyDescent="0.4">
      <c r="A483" s="11">
        <v>610</v>
      </c>
      <c r="B483" s="14" t="s">
        <v>1024</v>
      </c>
      <c r="C483" s="13" t="s">
        <v>1025</v>
      </c>
      <c r="D483" s="13" t="s">
        <v>1026</v>
      </c>
      <c r="E483" s="13" t="s">
        <v>652</v>
      </c>
    </row>
    <row r="484" spans="1:5" ht="14.25" x14ac:dyDescent="0.4">
      <c r="A484" s="11">
        <v>611</v>
      </c>
      <c r="B484" s="14" t="s">
        <v>1027</v>
      </c>
      <c r="C484" s="13" t="s">
        <v>1028</v>
      </c>
      <c r="D484" s="13" t="s">
        <v>1026</v>
      </c>
      <c r="E484" s="13" t="s">
        <v>652</v>
      </c>
    </row>
    <row r="485" spans="1:5" ht="14.25" x14ac:dyDescent="0.4">
      <c r="A485" s="11">
        <v>612</v>
      </c>
      <c r="B485" s="14" t="s">
        <v>1029</v>
      </c>
      <c r="C485" s="13" t="s">
        <v>1030</v>
      </c>
      <c r="D485" s="13" t="s">
        <v>1026</v>
      </c>
      <c r="E485" s="13" t="s">
        <v>663</v>
      </c>
    </row>
    <row r="486" spans="1:5" ht="14.25" x14ac:dyDescent="0.4">
      <c r="A486" s="11">
        <v>613</v>
      </c>
      <c r="B486" s="14" t="s">
        <v>1031</v>
      </c>
      <c r="C486" s="13" t="s">
        <v>1032</v>
      </c>
      <c r="D486" s="13" t="s">
        <v>1026</v>
      </c>
      <c r="E486" s="13" t="s">
        <v>663</v>
      </c>
    </row>
    <row r="487" spans="1:5" ht="14.25" x14ac:dyDescent="0.4">
      <c r="A487" s="11">
        <v>619</v>
      </c>
      <c r="B487" s="14" t="s">
        <v>1033</v>
      </c>
      <c r="C487" s="13" t="s">
        <v>1034</v>
      </c>
      <c r="D487" s="13" t="s">
        <v>670</v>
      </c>
      <c r="E487" s="13" t="s">
        <v>671</v>
      </c>
    </row>
    <row r="488" spans="1:5" ht="14.25" x14ac:dyDescent="0.4">
      <c r="A488" s="11">
        <v>620</v>
      </c>
      <c r="B488" s="14" t="s">
        <v>1035</v>
      </c>
      <c r="C488" s="13" t="s">
        <v>1036</v>
      </c>
      <c r="D488" s="13" t="s">
        <v>670</v>
      </c>
      <c r="E488" s="13" t="s">
        <v>671</v>
      </c>
    </row>
    <row r="489" spans="1:5" ht="14.25" x14ac:dyDescent="0.4">
      <c r="A489" s="11">
        <v>621</v>
      </c>
      <c r="B489" s="14" t="s">
        <v>1037</v>
      </c>
      <c r="C489" s="13" t="s">
        <v>1038</v>
      </c>
      <c r="D489" s="13" t="s">
        <v>670</v>
      </c>
      <c r="E489" s="13" t="s">
        <v>671</v>
      </c>
    </row>
    <row r="490" spans="1:5" ht="14.25" x14ac:dyDescent="0.4">
      <c r="A490" s="11">
        <v>622</v>
      </c>
      <c r="B490" s="14" t="s">
        <v>1039</v>
      </c>
      <c r="C490" s="13" t="s">
        <v>1040</v>
      </c>
      <c r="D490" s="13" t="s">
        <v>670</v>
      </c>
      <c r="E490" s="13" t="s">
        <v>671</v>
      </c>
    </row>
    <row r="491" spans="1:5" ht="14.25" x14ac:dyDescent="0.4">
      <c r="A491" s="11">
        <v>624</v>
      </c>
      <c r="B491" s="14" t="s">
        <v>1041</v>
      </c>
      <c r="C491" s="13" t="s">
        <v>1042</v>
      </c>
      <c r="D491" s="13" t="s">
        <v>670</v>
      </c>
      <c r="E491" s="13" t="s">
        <v>671</v>
      </c>
    </row>
    <row r="492" spans="1:5" ht="14.25" x14ac:dyDescent="0.4">
      <c r="A492" s="11">
        <v>625</v>
      </c>
      <c r="B492" s="14" t="s">
        <v>1043</v>
      </c>
      <c r="C492" s="13" t="s">
        <v>1044</v>
      </c>
      <c r="D492" s="13" t="s">
        <v>670</v>
      </c>
      <c r="E492" s="13" t="s">
        <v>671</v>
      </c>
    </row>
    <row r="493" spans="1:5" ht="14.25" x14ac:dyDescent="0.4">
      <c r="A493" s="11">
        <v>626</v>
      </c>
      <c r="B493" s="14" t="s">
        <v>1045</v>
      </c>
      <c r="C493" s="13" t="s">
        <v>1046</v>
      </c>
      <c r="D493" s="13" t="s">
        <v>670</v>
      </c>
      <c r="E493" s="13" t="s">
        <v>671</v>
      </c>
    </row>
    <row r="494" spans="1:5" ht="14.25" x14ac:dyDescent="0.4">
      <c r="A494" s="11">
        <v>627</v>
      </c>
      <c r="B494" s="14" t="s">
        <v>1047</v>
      </c>
      <c r="C494" s="13" t="s">
        <v>1048</v>
      </c>
      <c r="D494" s="13" t="s">
        <v>670</v>
      </c>
      <c r="E494" s="13" t="s">
        <v>671</v>
      </c>
    </row>
    <row r="495" spans="1:5" ht="14.25" x14ac:dyDescent="0.4">
      <c r="A495" s="11">
        <v>629</v>
      </c>
      <c r="B495" s="14" t="s">
        <v>1049</v>
      </c>
      <c r="C495" s="13" t="s">
        <v>1050</v>
      </c>
      <c r="D495" s="13" t="s">
        <v>670</v>
      </c>
      <c r="E495" s="13" t="s">
        <v>671</v>
      </c>
    </row>
    <row r="496" spans="1:5" ht="14.25" x14ac:dyDescent="0.4">
      <c r="A496" s="11">
        <v>630</v>
      </c>
      <c r="B496" s="14" t="s">
        <v>1051</v>
      </c>
      <c r="C496" s="13" t="s">
        <v>1052</v>
      </c>
      <c r="D496" s="13" t="s">
        <v>670</v>
      </c>
      <c r="E496" s="13" t="s">
        <v>671</v>
      </c>
    </row>
    <row r="497" spans="1:5" ht="14.25" x14ac:dyDescent="0.4">
      <c r="A497" s="11">
        <v>636</v>
      </c>
      <c r="B497" s="14" t="s">
        <v>1053</v>
      </c>
      <c r="C497" s="13" t="s">
        <v>1054</v>
      </c>
      <c r="D497" s="13" t="s">
        <v>710</v>
      </c>
      <c r="E497" s="13" t="s">
        <v>711</v>
      </c>
    </row>
    <row r="498" spans="1:5" ht="14.25" x14ac:dyDescent="0.4">
      <c r="A498" s="11">
        <v>637</v>
      </c>
      <c r="B498" s="14" t="s">
        <v>1055</v>
      </c>
      <c r="C498" s="13" t="s">
        <v>1056</v>
      </c>
      <c r="D498" s="13" t="s">
        <v>710</v>
      </c>
      <c r="E498" s="13" t="s">
        <v>711</v>
      </c>
    </row>
    <row r="499" spans="1:5" ht="14.25" x14ac:dyDescent="0.4">
      <c r="A499" s="11">
        <v>638</v>
      </c>
      <c r="B499" s="14" t="s">
        <v>1057</v>
      </c>
      <c r="C499" s="13" t="s">
        <v>1058</v>
      </c>
      <c r="D499" s="13" t="s">
        <v>710</v>
      </c>
      <c r="E499" s="13" t="s">
        <v>711</v>
      </c>
    </row>
    <row r="500" spans="1:5" ht="14.25" x14ac:dyDescent="0.4">
      <c r="A500" s="11">
        <v>639</v>
      </c>
      <c r="B500" s="14" t="s">
        <v>1059</v>
      </c>
      <c r="C500" s="13" t="s">
        <v>1060</v>
      </c>
      <c r="D500" s="13" t="s">
        <v>710</v>
      </c>
      <c r="E500" s="13" t="s">
        <v>711</v>
      </c>
    </row>
    <row r="501" spans="1:5" ht="14.25" x14ac:dyDescent="0.4">
      <c r="A501" s="11">
        <v>640</v>
      </c>
      <c r="B501" s="14" t="s">
        <v>1061</v>
      </c>
      <c r="C501" s="13" t="s">
        <v>1062</v>
      </c>
      <c r="D501" s="13" t="s">
        <v>710</v>
      </c>
      <c r="E501" s="13" t="s">
        <v>711</v>
      </c>
    </row>
    <row r="502" spans="1:5" ht="14.25" x14ac:dyDescent="0.4">
      <c r="A502" s="11">
        <v>641</v>
      </c>
      <c r="B502" s="14" t="s">
        <v>1063</v>
      </c>
      <c r="C502" s="13" t="s">
        <v>1064</v>
      </c>
      <c r="D502" s="13" t="s">
        <v>710</v>
      </c>
      <c r="E502" s="13" t="s">
        <v>711</v>
      </c>
    </row>
    <row r="503" spans="1:5" ht="14.25" x14ac:dyDescent="0.4">
      <c r="A503" s="11">
        <v>642</v>
      </c>
      <c r="B503" s="14" t="s">
        <v>1065</v>
      </c>
      <c r="C503" s="13" t="s">
        <v>1066</v>
      </c>
      <c r="D503" s="13" t="s">
        <v>710</v>
      </c>
      <c r="E503" s="13" t="s">
        <v>711</v>
      </c>
    </row>
    <row r="504" spans="1:5" ht="14.25" x14ac:dyDescent="0.4">
      <c r="A504" s="11">
        <v>643</v>
      </c>
      <c r="B504" s="14" t="s">
        <v>1067</v>
      </c>
      <c r="C504" s="13" t="s">
        <v>1068</v>
      </c>
      <c r="D504" s="13" t="s">
        <v>710</v>
      </c>
      <c r="E504" s="13" t="s">
        <v>711</v>
      </c>
    </row>
    <row r="505" spans="1:5" ht="14.25" x14ac:dyDescent="0.4">
      <c r="A505" s="11">
        <v>644</v>
      </c>
      <c r="B505" s="14" t="s">
        <v>1069</v>
      </c>
      <c r="C505" s="13" t="s">
        <v>1070</v>
      </c>
      <c r="D505" s="13" t="s">
        <v>710</v>
      </c>
      <c r="E505" s="13" t="s">
        <v>711</v>
      </c>
    </row>
    <row r="506" spans="1:5" ht="14.25" x14ac:dyDescent="0.4">
      <c r="A506" s="11">
        <v>645</v>
      </c>
      <c r="B506" s="14" t="s">
        <v>1071</v>
      </c>
      <c r="C506" s="13" t="s">
        <v>1072</v>
      </c>
      <c r="D506" s="13" t="s">
        <v>710</v>
      </c>
      <c r="E506" s="13" t="s">
        <v>711</v>
      </c>
    </row>
    <row r="507" spans="1:5" ht="14.25" x14ac:dyDescent="0.4">
      <c r="A507" s="11">
        <v>646</v>
      </c>
      <c r="B507" s="14" t="s">
        <v>1073</v>
      </c>
      <c r="C507" s="13" t="s">
        <v>1074</v>
      </c>
      <c r="D507" s="13" t="s">
        <v>710</v>
      </c>
      <c r="E507" s="13" t="s">
        <v>711</v>
      </c>
    </row>
    <row r="508" spans="1:5" ht="14.25" x14ac:dyDescent="0.4">
      <c r="A508" s="11">
        <v>647</v>
      </c>
      <c r="B508" s="14" t="s">
        <v>1075</v>
      </c>
      <c r="C508" s="13" t="s">
        <v>1076</v>
      </c>
      <c r="D508" s="13" t="s">
        <v>710</v>
      </c>
      <c r="E508" s="13" t="s">
        <v>711</v>
      </c>
    </row>
    <row r="509" spans="1:5" ht="24" x14ac:dyDescent="0.4">
      <c r="A509" s="15" t="s">
        <v>1077</v>
      </c>
      <c r="B509" s="16"/>
      <c r="C509" s="17"/>
      <c r="D509" s="16"/>
      <c r="E509" s="16"/>
    </row>
    <row r="510" spans="1:5" ht="14.25" x14ac:dyDescent="0.4">
      <c r="A510" s="11">
        <v>653</v>
      </c>
      <c r="B510" s="14" t="s">
        <v>1078</v>
      </c>
      <c r="C510" s="13" t="s">
        <v>1079</v>
      </c>
      <c r="D510" s="13" t="s">
        <v>43</v>
      </c>
      <c r="E510" s="13" t="s">
        <v>44</v>
      </c>
    </row>
    <row r="511" spans="1:5" ht="14.25" x14ac:dyDescent="0.4">
      <c r="A511" s="11">
        <v>654</v>
      </c>
      <c r="B511" s="14" t="s">
        <v>1080</v>
      </c>
      <c r="C511" s="13" t="s">
        <v>1081</v>
      </c>
      <c r="D511" s="13" t="s">
        <v>43</v>
      </c>
      <c r="E511" s="13" t="s">
        <v>44</v>
      </c>
    </row>
    <row r="512" spans="1:5" ht="14.25" x14ac:dyDescent="0.4">
      <c r="A512" s="11">
        <v>655</v>
      </c>
      <c r="B512" s="14" t="s">
        <v>1082</v>
      </c>
      <c r="C512" s="13" t="s">
        <v>1083</v>
      </c>
      <c r="D512" s="13" t="s">
        <v>43</v>
      </c>
      <c r="E512" s="13" t="s">
        <v>44</v>
      </c>
    </row>
    <row r="513" spans="1:5" ht="14.25" x14ac:dyDescent="0.4">
      <c r="A513" s="11">
        <v>656</v>
      </c>
      <c r="B513" s="14" t="s">
        <v>1084</v>
      </c>
      <c r="C513" s="13" t="s">
        <v>1085</v>
      </c>
      <c r="D513" s="13" t="s">
        <v>43</v>
      </c>
      <c r="E513" s="13" t="s">
        <v>44</v>
      </c>
    </row>
    <row r="514" spans="1:5" ht="14.25" x14ac:dyDescent="0.4">
      <c r="A514" s="11">
        <v>657</v>
      </c>
      <c r="B514" s="14" t="s">
        <v>1086</v>
      </c>
      <c r="C514" s="13" t="s">
        <v>1087</v>
      </c>
      <c r="D514" s="13" t="s">
        <v>43</v>
      </c>
      <c r="E514" s="13" t="s">
        <v>44</v>
      </c>
    </row>
    <row r="515" spans="1:5" ht="14.25" x14ac:dyDescent="0.4">
      <c r="A515" s="11">
        <v>658</v>
      </c>
      <c r="B515" s="14" t="s">
        <v>1088</v>
      </c>
      <c r="C515" s="13" t="s">
        <v>1089</v>
      </c>
      <c r="D515" s="13" t="s">
        <v>43</v>
      </c>
      <c r="E515" s="13" t="s">
        <v>44</v>
      </c>
    </row>
    <row r="516" spans="1:5" ht="14.25" x14ac:dyDescent="0.4">
      <c r="A516" s="11">
        <v>659</v>
      </c>
      <c r="B516" s="14" t="s">
        <v>1090</v>
      </c>
      <c r="C516" s="13" t="s">
        <v>1091</v>
      </c>
      <c r="D516" s="13" t="s">
        <v>43</v>
      </c>
      <c r="E516" s="13" t="s">
        <v>44</v>
      </c>
    </row>
    <row r="517" spans="1:5" ht="14.25" x14ac:dyDescent="0.4">
      <c r="A517" s="11">
        <v>660</v>
      </c>
      <c r="B517" s="14" t="s">
        <v>1092</v>
      </c>
      <c r="C517" s="13" t="s">
        <v>1093</v>
      </c>
      <c r="D517" s="13" t="s">
        <v>43</v>
      </c>
      <c r="E517" s="13" t="s">
        <v>44</v>
      </c>
    </row>
    <row r="518" spans="1:5" ht="14.25" x14ac:dyDescent="0.4">
      <c r="A518" s="11">
        <v>661</v>
      </c>
      <c r="B518" s="14" t="s">
        <v>1094</v>
      </c>
      <c r="C518" s="13" t="s">
        <v>1095</v>
      </c>
      <c r="D518" s="13" t="s">
        <v>43</v>
      </c>
      <c r="E518" s="13" t="s">
        <v>44</v>
      </c>
    </row>
    <row r="519" spans="1:5" ht="14.25" x14ac:dyDescent="0.4">
      <c r="A519" s="11">
        <v>662</v>
      </c>
      <c r="B519" s="14" t="s">
        <v>1096</v>
      </c>
      <c r="C519" s="13" t="s">
        <v>1097</v>
      </c>
      <c r="D519" s="13" t="s">
        <v>43</v>
      </c>
      <c r="E519" s="13" t="s">
        <v>44</v>
      </c>
    </row>
    <row r="520" spans="1:5" ht="14.25" x14ac:dyDescent="0.4">
      <c r="A520" s="11">
        <v>663</v>
      </c>
      <c r="B520" s="14" t="s">
        <v>1098</v>
      </c>
      <c r="C520" s="13" t="s">
        <v>1099</v>
      </c>
      <c r="D520" s="13" t="s">
        <v>43</v>
      </c>
      <c r="E520" s="13" t="s">
        <v>44</v>
      </c>
    </row>
    <row r="521" spans="1:5" ht="14.25" x14ac:dyDescent="0.4">
      <c r="A521" s="11">
        <v>664</v>
      </c>
      <c r="B521" s="14" t="s">
        <v>1100</v>
      </c>
      <c r="C521" s="13" t="s">
        <v>1101</v>
      </c>
      <c r="D521" s="13" t="s">
        <v>43</v>
      </c>
      <c r="E521" s="13" t="s">
        <v>44</v>
      </c>
    </row>
    <row r="522" spans="1:5" ht="14.25" x14ac:dyDescent="0.4">
      <c r="A522" s="11">
        <v>665</v>
      </c>
      <c r="B522" s="14" t="s">
        <v>1102</v>
      </c>
      <c r="C522" s="13" t="s">
        <v>1103</v>
      </c>
      <c r="D522" s="13" t="s">
        <v>43</v>
      </c>
      <c r="E522" s="13" t="s">
        <v>44</v>
      </c>
    </row>
    <row r="523" spans="1:5" ht="14.25" x14ac:dyDescent="0.4">
      <c r="A523" s="11">
        <v>666</v>
      </c>
      <c r="B523" s="14" t="s">
        <v>1104</v>
      </c>
      <c r="C523" s="13" t="s">
        <v>1105</v>
      </c>
      <c r="D523" s="13" t="s">
        <v>43</v>
      </c>
      <c r="E523" s="13" t="s">
        <v>44</v>
      </c>
    </row>
    <row r="524" spans="1:5" ht="14.25" x14ac:dyDescent="0.4">
      <c r="A524" s="11">
        <v>667</v>
      </c>
      <c r="B524" s="14" t="s">
        <v>1106</v>
      </c>
      <c r="C524" s="13" t="s">
        <v>1107</v>
      </c>
      <c r="D524" s="13" t="s">
        <v>43</v>
      </c>
      <c r="E524" s="13" t="s">
        <v>44</v>
      </c>
    </row>
    <row r="525" spans="1:5" ht="14.25" x14ac:dyDescent="0.4">
      <c r="A525" s="11">
        <v>669</v>
      </c>
      <c r="B525" s="14" t="s">
        <v>1108</v>
      </c>
      <c r="C525" s="13" t="s">
        <v>1108</v>
      </c>
      <c r="D525" s="13" t="s">
        <v>43</v>
      </c>
      <c r="E525" s="13" t="s">
        <v>44</v>
      </c>
    </row>
    <row r="526" spans="1:5" ht="14.25" x14ac:dyDescent="0.4">
      <c r="A526" s="11">
        <v>670</v>
      </c>
      <c r="B526" s="14" t="s">
        <v>1109</v>
      </c>
      <c r="C526" s="13" t="s">
        <v>1110</v>
      </c>
      <c r="D526" s="13" t="s">
        <v>43</v>
      </c>
      <c r="E526" s="13" t="s">
        <v>44</v>
      </c>
    </row>
    <row r="527" spans="1:5" ht="14.25" x14ac:dyDescent="0.4">
      <c r="A527" s="11">
        <v>671</v>
      </c>
      <c r="B527" s="14" t="s">
        <v>1111</v>
      </c>
      <c r="C527" s="13" t="s">
        <v>1112</v>
      </c>
      <c r="D527" s="13" t="s">
        <v>43</v>
      </c>
      <c r="E527" s="13" t="s">
        <v>44</v>
      </c>
    </row>
    <row r="528" spans="1:5" ht="14.25" x14ac:dyDescent="0.4">
      <c r="A528" s="11">
        <v>672</v>
      </c>
      <c r="B528" s="14" t="s">
        <v>1113</v>
      </c>
      <c r="C528" s="13" t="s">
        <v>1114</v>
      </c>
      <c r="D528" s="13" t="s">
        <v>43</v>
      </c>
      <c r="E528" s="13" t="s">
        <v>44</v>
      </c>
    </row>
    <row r="529" spans="1:5" ht="14.25" x14ac:dyDescent="0.4">
      <c r="A529" s="11">
        <v>673</v>
      </c>
      <c r="B529" s="14" t="s">
        <v>1115</v>
      </c>
      <c r="C529" s="13" t="s">
        <v>1116</v>
      </c>
      <c r="D529" s="13" t="s">
        <v>43</v>
      </c>
      <c r="E529" s="13" t="s">
        <v>44</v>
      </c>
    </row>
    <row r="530" spans="1:5" ht="14.25" x14ac:dyDescent="0.4">
      <c r="A530" s="11">
        <v>800</v>
      </c>
      <c r="B530" s="14" t="s">
        <v>1117</v>
      </c>
      <c r="C530" s="13" t="s">
        <v>1118</v>
      </c>
      <c r="D530" s="13" t="s">
        <v>43</v>
      </c>
      <c r="E530" s="13" t="s">
        <v>44</v>
      </c>
    </row>
    <row r="531" spans="1:5" ht="14.25" x14ac:dyDescent="0.4">
      <c r="A531" s="11">
        <v>668</v>
      </c>
      <c r="B531" s="14" t="s">
        <v>1119</v>
      </c>
      <c r="C531" s="13" t="s">
        <v>1120</v>
      </c>
      <c r="D531" s="13" t="s">
        <v>43</v>
      </c>
      <c r="E531" s="13" t="s">
        <v>187</v>
      </c>
    </row>
    <row r="532" spans="1:5" ht="14.25" x14ac:dyDescent="0.4">
      <c r="A532" s="11">
        <v>674</v>
      </c>
      <c r="B532" s="14" t="s">
        <v>1121</v>
      </c>
      <c r="C532" s="13" t="s">
        <v>1122</v>
      </c>
      <c r="D532" s="13" t="s">
        <v>202</v>
      </c>
      <c r="E532" s="13" t="s">
        <v>203</v>
      </c>
    </row>
    <row r="533" spans="1:5" ht="14.25" x14ac:dyDescent="0.4">
      <c r="A533" s="11">
        <v>675</v>
      </c>
      <c r="B533" s="14" t="s">
        <v>1123</v>
      </c>
      <c r="C533" s="13" t="s">
        <v>1124</v>
      </c>
      <c r="D533" s="13" t="s">
        <v>202</v>
      </c>
      <c r="E533" s="13" t="s">
        <v>203</v>
      </c>
    </row>
    <row r="534" spans="1:5" ht="14.25" x14ac:dyDescent="0.4">
      <c r="A534" s="11">
        <v>676</v>
      </c>
      <c r="B534" s="14" t="s">
        <v>1125</v>
      </c>
      <c r="C534" s="13" t="s">
        <v>1126</v>
      </c>
      <c r="D534" s="13" t="s">
        <v>202</v>
      </c>
      <c r="E534" s="13" t="s">
        <v>203</v>
      </c>
    </row>
    <row r="535" spans="1:5" ht="14.25" x14ac:dyDescent="0.4">
      <c r="A535" s="11">
        <v>677</v>
      </c>
      <c r="B535" s="14" t="s">
        <v>1127</v>
      </c>
      <c r="C535" s="13" t="s">
        <v>1128</v>
      </c>
      <c r="D535" s="13" t="s">
        <v>202</v>
      </c>
      <c r="E535" s="13" t="s">
        <v>203</v>
      </c>
    </row>
    <row r="536" spans="1:5" ht="14.25" x14ac:dyDescent="0.4">
      <c r="A536" s="11">
        <v>678</v>
      </c>
      <c r="B536" s="14" t="s">
        <v>1129</v>
      </c>
      <c r="C536" s="13" t="s">
        <v>1130</v>
      </c>
      <c r="D536" s="13" t="s">
        <v>202</v>
      </c>
      <c r="E536" s="13" t="s">
        <v>252</v>
      </c>
    </row>
    <row r="537" spans="1:5" ht="14.25" x14ac:dyDescent="0.4">
      <c r="A537" s="11">
        <v>679</v>
      </c>
      <c r="B537" s="14" t="s">
        <v>1131</v>
      </c>
      <c r="C537" s="13" t="s">
        <v>1132</v>
      </c>
      <c r="D537" s="13" t="s">
        <v>202</v>
      </c>
      <c r="E537" s="13" t="s">
        <v>252</v>
      </c>
    </row>
    <row r="538" spans="1:5" ht="14.25" x14ac:dyDescent="0.4">
      <c r="A538" s="11">
        <v>680</v>
      </c>
      <c r="B538" s="14" t="s">
        <v>1133</v>
      </c>
      <c r="C538" s="13" t="s">
        <v>1134</v>
      </c>
      <c r="D538" s="13" t="s">
        <v>202</v>
      </c>
      <c r="E538" s="13" t="s">
        <v>252</v>
      </c>
    </row>
    <row r="539" spans="1:5" ht="14.25" x14ac:dyDescent="0.4">
      <c r="A539" s="11">
        <v>686</v>
      </c>
      <c r="B539" s="14" t="s">
        <v>1135</v>
      </c>
      <c r="C539" s="13" t="s">
        <v>1136</v>
      </c>
      <c r="D539" s="13" t="s">
        <v>297</v>
      </c>
      <c r="E539" s="13" t="s">
        <v>298</v>
      </c>
    </row>
    <row r="540" spans="1:5" ht="14.25" x14ac:dyDescent="0.4">
      <c r="A540" s="11">
        <v>687</v>
      </c>
      <c r="B540" s="14" t="s">
        <v>1137</v>
      </c>
      <c r="C540" s="13" t="s">
        <v>1138</v>
      </c>
      <c r="D540" s="13" t="s">
        <v>297</v>
      </c>
      <c r="E540" s="13" t="s">
        <v>298</v>
      </c>
    </row>
    <row r="541" spans="1:5" ht="14.25" x14ac:dyDescent="0.4">
      <c r="A541" s="11">
        <v>688</v>
      </c>
      <c r="B541" s="14" t="s">
        <v>1139</v>
      </c>
      <c r="C541" s="13" t="s">
        <v>1140</v>
      </c>
      <c r="D541" s="13" t="s">
        <v>297</v>
      </c>
      <c r="E541" s="13" t="s">
        <v>298</v>
      </c>
    </row>
    <row r="542" spans="1:5" ht="14.25" x14ac:dyDescent="0.4">
      <c r="A542" s="11">
        <v>689</v>
      </c>
      <c r="B542" s="14" t="s">
        <v>1141</v>
      </c>
      <c r="C542" s="13" t="s">
        <v>1142</v>
      </c>
      <c r="D542" s="13" t="s">
        <v>297</v>
      </c>
      <c r="E542" s="13" t="s">
        <v>298</v>
      </c>
    </row>
    <row r="543" spans="1:5" ht="14.25" x14ac:dyDescent="0.4">
      <c r="A543" s="11">
        <v>690</v>
      </c>
      <c r="B543" s="14" t="s">
        <v>1143</v>
      </c>
      <c r="C543" s="13" t="s">
        <v>1144</v>
      </c>
      <c r="D543" s="13" t="s">
        <v>297</v>
      </c>
      <c r="E543" s="13" t="s">
        <v>327</v>
      </c>
    </row>
    <row r="544" spans="1:5" ht="14.25" x14ac:dyDescent="0.4">
      <c r="A544" s="11">
        <v>691</v>
      </c>
      <c r="B544" s="14" t="s">
        <v>1145</v>
      </c>
      <c r="C544" s="13" t="s">
        <v>1146</v>
      </c>
      <c r="D544" s="13" t="s">
        <v>297</v>
      </c>
      <c r="E544" s="13" t="s">
        <v>896</v>
      </c>
    </row>
    <row r="545" spans="1:5" ht="14.25" x14ac:dyDescent="0.4">
      <c r="A545" s="11">
        <v>697</v>
      </c>
      <c r="B545" s="14" t="s">
        <v>1147</v>
      </c>
      <c r="C545" s="13" t="s">
        <v>1148</v>
      </c>
      <c r="D545" s="13" t="s">
        <v>1313</v>
      </c>
      <c r="E545" s="13" t="s">
        <v>370</v>
      </c>
    </row>
    <row r="546" spans="1:5" ht="14.25" x14ac:dyDescent="0.4">
      <c r="A546" s="11">
        <v>698</v>
      </c>
      <c r="B546" s="14" t="s">
        <v>1149</v>
      </c>
      <c r="C546" s="13" t="s">
        <v>1150</v>
      </c>
      <c r="D546" s="13" t="s">
        <v>1313</v>
      </c>
      <c r="E546" s="13" t="s">
        <v>370</v>
      </c>
    </row>
    <row r="547" spans="1:5" ht="14.25" x14ac:dyDescent="0.4">
      <c r="A547" s="11">
        <v>699</v>
      </c>
      <c r="B547" s="14" t="s">
        <v>1151</v>
      </c>
      <c r="C547" s="13" t="s">
        <v>1152</v>
      </c>
      <c r="D547" s="13" t="s">
        <v>1313</v>
      </c>
      <c r="E547" s="13" t="s">
        <v>370</v>
      </c>
    </row>
    <row r="548" spans="1:5" ht="14.25" x14ac:dyDescent="0.4">
      <c r="A548" s="11">
        <v>700</v>
      </c>
      <c r="B548" s="14" t="s">
        <v>1153</v>
      </c>
      <c r="C548" s="13" t="s">
        <v>1154</v>
      </c>
      <c r="D548" s="13" t="s">
        <v>1313</v>
      </c>
      <c r="E548" s="13" t="s">
        <v>370</v>
      </c>
    </row>
    <row r="549" spans="1:5" ht="14.25" x14ac:dyDescent="0.4">
      <c r="A549" s="11">
        <v>701</v>
      </c>
      <c r="B549" s="14" t="s">
        <v>1155</v>
      </c>
      <c r="C549" s="13" t="s">
        <v>1156</v>
      </c>
      <c r="D549" s="13" t="s">
        <v>1313</v>
      </c>
      <c r="E549" s="13" t="s">
        <v>370</v>
      </c>
    </row>
    <row r="550" spans="1:5" ht="14.25" x14ac:dyDescent="0.4">
      <c r="A550" s="11">
        <v>702</v>
      </c>
      <c r="B550" s="14" t="s">
        <v>1157</v>
      </c>
      <c r="C550" s="13" t="s">
        <v>1158</v>
      </c>
      <c r="D550" s="13" t="s">
        <v>1313</v>
      </c>
      <c r="E550" s="13" t="s">
        <v>370</v>
      </c>
    </row>
    <row r="551" spans="1:5" ht="14.25" x14ac:dyDescent="0.4">
      <c r="A551" s="11">
        <v>703</v>
      </c>
      <c r="B551" s="14" t="s">
        <v>1159</v>
      </c>
      <c r="C551" s="13" t="s">
        <v>1160</v>
      </c>
      <c r="D551" s="13" t="s">
        <v>1313</v>
      </c>
      <c r="E551" s="13" t="s">
        <v>421</v>
      </c>
    </row>
    <row r="552" spans="1:5" ht="14.25" x14ac:dyDescent="0.4">
      <c r="A552" s="11">
        <v>709</v>
      </c>
      <c r="B552" s="14" t="s">
        <v>1161</v>
      </c>
      <c r="C552" s="13" t="s">
        <v>1162</v>
      </c>
      <c r="D552" s="13" t="s">
        <v>1312</v>
      </c>
      <c r="E552" s="13" t="s">
        <v>439</v>
      </c>
    </row>
    <row r="553" spans="1:5" ht="14.25" x14ac:dyDescent="0.4">
      <c r="A553" s="11">
        <v>710</v>
      </c>
      <c r="B553" s="14" t="s">
        <v>1163</v>
      </c>
      <c r="C553" s="13" t="s">
        <v>1164</v>
      </c>
      <c r="D553" s="13" t="s">
        <v>1312</v>
      </c>
      <c r="E553" s="13" t="s">
        <v>456</v>
      </c>
    </row>
    <row r="554" spans="1:5" ht="14.25" x14ac:dyDescent="0.4">
      <c r="A554" s="11">
        <v>711</v>
      </c>
      <c r="B554" s="14" t="s">
        <v>1165</v>
      </c>
      <c r="C554" s="13" t="s">
        <v>1166</v>
      </c>
      <c r="D554" s="13" t="s">
        <v>1312</v>
      </c>
      <c r="E554" s="13" t="s">
        <v>456</v>
      </c>
    </row>
    <row r="555" spans="1:5" ht="14.25" x14ac:dyDescent="0.4">
      <c r="A555" s="11">
        <v>712</v>
      </c>
      <c r="B555" s="14" t="s">
        <v>1167</v>
      </c>
      <c r="C555" s="13" t="s">
        <v>1168</v>
      </c>
      <c r="D555" s="13" t="s">
        <v>1312</v>
      </c>
      <c r="E555" s="13" t="s">
        <v>456</v>
      </c>
    </row>
    <row r="556" spans="1:5" ht="14.25" x14ac:dyDescent="0.4">
      <c r="A556" s="11">
        <v>713</v>
      </c>
      <c r="B556" s="14" t="s">
        <v>1169</v>
      </c>
      <c r="C556" s="13" t="s">
        <v>1170</v>
      </c>
      <c r="D556" s="13" t="s">
        <v>1312</v>
      </c>
      <c r="E556" s="13" t="s">
        <v>456</v>
      </c>
    </row>
    <row r="557" spans="1:5" ht="14.25" x14ac:dyDescent="0.4">
      <c r="A557" s="11">
        <v>714</v>
      </c>
      <c r="B557" s="14" t="s">
        <v>1171</v>
      </c>
      <c r="C557" s="13" t="s">
        <v>1172</v>
      </c>
      <c r="D557" s="13" t="s">
        <v>1312</v>
      </c>
      <c r="E557" s="13" t="s">
        <v>456</v>
      </c>
    </row>
    <row r="558" spans="1:5" ht="14.25" x14ac:dyDescent="0.4">
      <c r="A558" s="11">
        <v>715</v>
      </c>
      <c r="B558" s="14" t="s">
        <v>1173</v>
      </c>
      <c r="C558" s="13" t="s">
        <v>1174</v>
      </c>
      <c r="D558" s="13" t="s">
        <v>1312</v>
      </c>
      <c r="E558" s="13" t="s">
        <v>456</v>
      </c>
    </row>
    <row r="559" spans="1:5" ht="14.25" x14ac:dyDescent="0.4">
      <c r="A559" s="11">
        <v>716</v>
      </c>
      <c r="B559" s="14" t="s">
        <v>1175</v>
      </c>
      <c r="C559" s="13" t="s">
        <v>1176</v>
      </c>
      <c r="D559" s="13" t="s">
        <v>1312</v>
      </c>
      <c r="E559" s="13" t="s">
        <v>456</v>
      </c>
    </row>
    <row r="560" spans="1:5" ht="14.25" x14ac:dyDescent="0.4">
      <c r="A560" s="11">
        <v>717</v>
      </c>
      <c r="B560" s="14" t="s">
        <v>1177</v>
      </c>
      <c r="C560" s="13" t="s">
        <v>1178</v>
      </c>
      <c r="D560" s="13" t="s">
        <v>1312</v>
      </c>
      <c r="E560" s="13" t="s">
        <v>456</v>
      </c>
    </row>
    <row r="561" spans="1:5" ht="14.25" x14ac:dyDescent="0.4">
      <c r="A561" s="11">
        <v>723</v>
      </c>
      <c r="B561" s="14" t="s">
        <v>1179</v>
      </c>
      <c r="C561" s="13" t="s">
        <v>1180</v>
      </c>
      <c r="D561" s="13" t="s">
        <v>968</v>
      </c>
      <c r="E561" s="13" t="s">
        <v>515</v>
      </c>
    </row>
    <row r="562" spans="1:5" ht="14.25" x14ac:dyDescent="0.4">
      <c r="A562" s="11">
        <v>724</v>
      </c>
      <c r="B562" s="14" t="s">
        <v>1181</v>
      </c>
      <c r="C562" s="13" t="s">
        <v>1182</v>
      </c>
      <c r="D562" s="13" t="s">
        <v>968</v>
      </c>
      <c r="E562" s="13" t="s">
        <v>515</v>
      </c>
    </row>
    <row r="563" spans="1:5" ht="14.25" x14ac:dyDescent="0.4">
      <c r="A563" s="11">
        <v>725</v>
      </c>
      <c r="B563" s="14" t="s">
        <v>1183</v>
      </c>
      <c r="C563" s="13" t="s">
        <v>1184</v>
      </c>
      <c r="D563" s="13" t="s">
        <v>968</v>
      </c>
      <c r="E563" s="13" t="s">
        <v>515</v>
      </c>
    </row>
    <row r="564" spans="1:5" ht="14.25" x14ac:dyDescent="0.4">
      <c r="A564" s="11">
        <v>726</v>
      </c>
      <c r="B564" s="14" t="s">
        <v>1185</v>
      </c>
      <c r="C564" s="13" t="s">
        <v>1186</v>
      </c>
      <c r="D564" s="13" t="s">
        <v>968</v>
      </c>
      <c r="E564" s="13" t="s">
        <v>528</v>
      </c>
    </row>
    <row r="565" spans="1:5" ht="14.25" x14ac:dyDescent="0.4">
      <c r="A565" s="11">
        <v>727</v>
      </c>
      <c r="B565" s="14" t="s">
        <v>1187</v>
      </c>
      <c r="C565" s="13" t="s">
        <v>1112</v>
      </c>
      <c r="D565" s="13" t="s">
        <v>968</v>
      </c>
      <c r="E565" s="13" t="s">
        <v>528</v>
      </c>
    </row>
    <row r="566" spans="1:5" ht="14.25" x14ac:dyDescent="0.4">
      <c r="A566" s="11">
        <v>728</v>
      </c>
      <c r="B566" s="14" t="s">
        <v>1188</v>
      </c>
      <c r="C566" s="13" t="s">
        <v>1189</v>
      </c>
      <c r="D566" s="13" t="s">
        <v>968</v>
      </c>
      <c r="E566" s="13" t="s">
        <v>548</v>
      </c>
    </row>
    <row r="567" spans="1:5" ht="14.25" x14ac:dyDescent="0.4">
      <c r="A567" s="11">
        <v>734</v>
      </c>
      <c r="B567" s="14" t="s">
        <v>1190</v>
      </c>
      <c r="C567" s="13" t="s">
        <v>1191</v>
      </c>
      <c r="D567" s="13" t="s">
        <v>1314</v>
      </c>
      <c r="E567" s="13" t="s">
        <v>561</v>
      </c>
    </row>
    <row r="568" spans="1:5" ht="14.25" x14ac:dyDescent="0.4">
      <c r="A568" s="11">
        <v>735</v>
      </c>
      <c r="B568" s="14" t="s">
        <v>1192</v>
      </c>
      <c r="C568" s="13" t="s">
        <v>1193</v>
      </c>
      <c r="D568" s="13" t="s">
        <v>1314</v>
      </c>
      <c r="E568" s="13" t="s">
        <v>561</v>
      </c>
    </row>
    <row r="569" spans="1:5" ht="14.25" x14ac:dyDescent="0.4">
      <c r="A569" s="11">
        <v>736</v>
      </c>
      <c r="B569" s="14" t="s">
        <v>1194</v>
      </c>
      <c r="C569" s="13" t="s">
        <v>1195</v>
      </c>
      <c r="D569" s="13" t="s">
        <v>1314</v>
      </c>
      <c r="E569" s="13" t="s">
        <v>561</v>
      </c>
    </row>
    <row r="570" spans="1:5" ht="14.25" x14ac:dyDescent="0.4">
      <c r="A570" s="11">
        <v>737</v>
      </c>
      <c r="B570" s="14" t="s">
        <v>1196</v>
      </c>
      <c r="C570" s="13" t="s">
        <v>1197</v>
      </c>
      <c r="D570" s="13" t="s">
        <v>1314</v>
      </c>
      <c r="E570" s="13" t="s">
        <v>561</v>
      </c>
    </row>
    <row r="571" spans="1:5" ht="14.25" x14ac:dyDescent="0.4">
      <c r="A571" s="11">
        <v>738</v>
      </c>
      <c r="B571" s="14" t="s">
        <v>1198</v>
      </c>
      <c r="C571" s="13" t="s">
        <v>1199</v>
      </c>
      <c r="D571" s="13" t="s">
        <v>1314</v>
      </c>
      <c r="E571" s="13" t="s">
        <v>1007</v>
      </c>
    </row>
    <row r="572" spans="1:5" ht="14.25" x14ac:dyDescent="0.4">
      <c r="A572" s="11">
        <v>739</v>
      </c>
      <c r="B572" s="14" t="s">
        <v>1200</v>
      </c>
      <c r="C572" s="13" t="s">
        <v>1201</v>
      </c>
      <c r="D572" s="13" t="s">
        <v>1314</v>
      </c>
      <c r="E572" s="13" t="s">
        <v>1007</v>
      </c>
    </row>
    <row r="573" spans="1:5" ht="14.25" x14ac:dyDescent="0.4">
      <c r="A573" s="11">
        <v>740</v>
      </c>
      <c r="B573" s="14" t="s">
        <v>1202</v>
      </c>
      <c r="C573" s="13" t="s">
        <v>1203</v>
      </c>
      <c r="D573" s="13" t="s">
        <v>1314</v>
      </c>
      <c r="E573" s="13" t="s">
        <v>1204</v>
      </c>
    </row>
    <row r="574" spans="1:5" ht="14.25" x14ac:dyDescent="0.4">
      <c r="A574" s="11">
        <v>742</v>
      </c>
      <c r="B574" s="14" t="s">
        <v>1205</v>
      </c>
      <c r="C574" s="13" t="s">
        <v>1206</v>
      </c>
      <c r="D574" s="13" t="s">
        <v>1314</v>
      </c>
      <c r="E574" s="13" t="s">
        <v>1204</v>
      </c>
    </row>
    <row r="575" spans="1:5" ht="14.25" x14ac:dyDescent="0.4">
      <c r="A575" s="11">
        <v>743</v>
      </c>
      <c r="B575" s="14" t="s">
        <v>1207</v>
      </c>
      <c r="C575" s="13" t="s">
        <v>1208</v>
      </c>
      <c r="D575" s="13" t="s">
        <v>1314</v>
      </c>
      <c r="E575" s="13" t="s">
        <v>1007</v>
      </c>
    </row>
    <row r="576" spans="1:5" ht="14.25" x14ac:dyDescent="0.4">
      <c r="A576" s="11">
        <v>744</v>
      </c>
      <c r="B576" s="14" t="s">
        <v>1209</v>
      </c>
      <c r="C576" s="13" t="s">
        <v>1210</v>
      </c>
      <c r="D576" s="13" t="s">
        <v>1314</v>
      </c>
      <c r="E576" s="13" t="s">
        <v>1007</v>
      </c>
    </row>
    <row r="577" spans="1:5" ht="14.25" x14ac:dyDescent="0.4">
      <c r="A577" s="11">
        <v>750</v>
      </c>
      <c r="B577" s="14" t="s">
        <v>1211</v>
      </c>
      <c r="C577" s="13" t="s">
        <v>1212</v>
      </c>
      <c r="D577" s="13" t="s">
        <v>1026</v>
      </c>
      <c r="E577" s="13" t="s">
        <v>1213</v>
      </c>
    </row>
    <row r="578" spans="1:5" ht="14.25" x14ac:dyDescent="0.4">
      <c r="A578" s="11">
        <v>751</v>
      </c>
      <c r="B578" s="14" t="s">
        <v>1214</v>
      </c>
      <c r="C578" s="13" t="s">
        <v>1215</v>
      </c>
      <c r="D578" s="13" t="s">
        <v>1026</v>
      </c>
      <c r="E578" s="13" t="s">
        <v>663</v>
      </c>
    </row>
    <row r="579" spans="1:5" ht="14.25" x14ac:dyDescent="0.4">
      <c r="A579" s="11">
        <v>757</v>
      </c>
      <c r="B579" s="14" t="s">
        <v>1216</v>
      </c>
      <c r="C579" s="13" t="s">
        <v>1217</v>
      </c>
      <c r="D579" s="13" t="s">
        <v>670</v>
      </c>
      <c r="E579" s="13" t="s">
        <v>671</v>
      </c>
    </row>
    <row r="580" spans="1:5" ht="14.25" x14ac:dyDescent="0.4">
      <c r="A580" s="11">
        <v>758</v>
      </c>
      <c r="B580" s="14" t="s">
        <v>1218</v>
      </c>
      <c r="C580" s="13" t="s">
        <v>1219</v>
      </c>
      <c r="D580" s="13" t="s">
        <v>670</v>
      </c>
      <c r="E580" s="13" t="s">
        <v>671</v>
      </c>
    </row>
    <row r="581" spans="1:5" ht="14.25" x14ac:dyDescent="0.4">
      <c r="A581" s="11">
        <v>759</v>
      </c>
      <c r="B581" s="14" t="s">
        <v>1220</v>
      </c>
      <c r="C581" s="13" t="s">
        <v>1221</v>
      </c>
      <c r="D581" s="13" t="s">
        <v>670</v>
      </c>
      <c r="E581" s="13" t="s">
        <v>671</v>
      </c>
    </row>
    <row r="582" spans="1:5" ht="14.25" x14ac:dyDescent="0.4">
      <c r="A582" s="11">
        <v>760</v>
      </c>
      <c r="B582" s="14" t="s">
        <v>1222</v>
      </c>
      <c r="C582" s="13" t="s">
        <v>1223</v>
      </c>
      <c r="D582" s="13" t="s">
        <v>670</v>
      </c>
      <c r="E582" s="13" t="s">
        <v>671</v>
      </c>
    </row>
    <row r="583" spans="1:5" ht="14.25" x14ac:dyDescent="0.4">
      <c r="A583" s="11">
        <v>761</v>
      </c>
      <c r="B583" s="14" t="s">
        <v>1224</v>
      </c>
      <c r="C583" s="13" t="s">
        <v>1225</v>
      </c>
      <c r="D583" s="13" t="s">
        <v>670</v>
      </c>
      <c r="E583" s="13" t="s">
        <v>671</v>
      </c>
    </row>
    <row r="584" spans="1:5" ht="14.25" x14ac:dyDescent="0.4">
      <c r="A584" s="11">
        <v>762</v>
      </c>
      <c r="B584" s="14" t="s">
        <v>1226</v>
      </c>
      <c r="C584" s="13" t="s">
        <v>1227</v>
      </c>
      <c r="D584" s="13" t="s">
        <v>670</v>
      </c>
      <c r="E584" s="13" t="s">
        <v>671</v>
      </c>
    </row>
    <row r="585" spans="1:5" ht="14.25" x14ac:dyDescent="0.4">
      <c r="A585" s="11">
        <v>763</v>
      </c>
      <c r="B585" s="14" t="s">
        <v>1228</v>
      </c>
      <c r="C585" s="13" t="s">
        <v>1229</v>
      </c>
      <c r="D585" s="13" t="s">
        <v>670</v>
      </c>
      <c r="E585" s="13" t="s">
        <v>671</v>
      </c>
    </row>
    <row r="586" spans="1:5" ht="14.25" x14ac:dyDescent="0.4">
      <c r="A586" s="11">
        <v>768</v>
      </c>
      <c r="B586" s="14" t="s">
        <v>1230</v>
      </c>
      <c r="C586" s="13" t="s">
        <v>1231</v>
      </c>
      <c r="D586" s="13" t="s">
        <v>710</v>
      </c>
      <c r="E586" s="13" t="s">
        <v>711</v>
      </c>
    </row>
    <row r="587" spans="1:5" ht="14.25" x14ac:dyDescent="0.4">
      <c r="A587" s="11">
        <v>769</v>
      </c>
      <c r="B587" s="14" t="s">
        <v>1232</v>
      </c>
      <c r="C587" s="13" t="s">
        <v>1233</v>
      </c>
      <c r="D587" s="13" t="s">
        <v>710</v>
      </c>
      <c r="E587" s="13" t="s">
        <v>711</v>
      </c>
    </row>
    <row r="588" spans="1:5" ht="14.25" x14ac:dyDescent="0.4">
      <c r="A588" s="11">
        <v>771</v>
      </c>
      <c r="B588" s="14" t="s">
        <v>1234</v>
      </c>
      <c r="C588" s="13" t="s">
        <v>1235</v>
      </c>
      <c r="D588" s="13" t="s">
        <v>710</v>
      </c>
      <c r="E588" s="13" t="s">
        <v>711</v>
      </c>
    </row>
    <row r="589" spans="1:5" ht="14.25" x14ac:dyDescent="0.4">
      <c r="A589" s="11">
        <v>772</v>
      </c>
      <c r="B589" s="14" t="s">
        <v>1236</v>
      </c>
      <c r="C589" s="13" t="s">
        <v>1237</v>
      </c>
      <c r="D589" s="13" t="s">
        <v>710</v>
      </c>
      <c r="E589" s="13" t="s">
        <v>711</v>
      </c>
    </row>
    <row r="590" spans="1:5" ht="14.25" x14ac:dyDescent="0.4">
      <c r="A590" s="11">
        <v>773</v>
      </c>
      <c r="B590" s="14" t="s">
        <v>1238</v>
      </c>
      <c r="C590" s="13" t="s">
        <v>1239</v>
      </c>
      <c r="D590" s="13" t="s">
        <v>710</v>
      </c>
      <c r="E590" s="13" t="s">
        <v>711</v>
      </c>
    </row>
    <row r="591" spans="1:5" ht="14.25" x14ac:dyDescent="0.4">
      <c r="A591" s="11">
        <v>774</v>
      </c>
      <c r="B591" s="14" t="s">
        <v>1240</v>
      </c>
      <c r="C591" s="13" t="s">
        <v>1241</v>
      </c>
      <c r="D591" s="13" t="s">
        <v>710</v>
      </c>
      <c r="E591" s="13" t="s">
        <v>711</v>
      </c>
    </row>
    <row r="592" spans="1:5" ht="14.25" x14ac:dyDescent="0.4">
      <c r="A592" s="11">
        <v>775</v>
      </c>
      <c r="B592" s="14" t="s">
        <v>1242</v>
      </c>
      <c r="C592" s="13" t="s">
        <v>1243</v>
      </c>
      <c r="D592" s="13" t="s">
        <v>710</v>
      </c>
      <c r="E592" s="13" t="s">
        <v>711</v>
      </c>
    </row>
    <row r="593" spans="1:5" ht="24" x14ac:dyDescent="0.4">
      <c r="A593" s="15" t="s">
        <v>1244</v>
      </c>
      <c r="B593" s="16"/>
      <c r="C593" s="17"/>
      <c r="D593" s="16"/>
      <c r="E593" s="16"/>
    </row>
    <row r="594" spans="1:5" ht="14.25" x14ac:dyDescent="0.4">
      <c r="A594" s="11">
        <v>781</v>
      </c>
      <c r="B594" s="14" t="s">
        <v>1245</v>
      </c>
      <c r="C594" s="13" t="s">
        <v>1246</v>
      </c>
      <c r="D594" s="13" t="s">
        <v>43</v>
      </c>
      <c r="E594" s="13" t="s">
        <v>44</v>
      </c>
    </row>
    <row r="595" spans="1:5" ht="14.25" x14ac:dyDescent="0.4">
      <c r="A595" s="11">
        <v>782</v>
      </c>
      <c r="B595" s="14" t="s">
        <v>1247</v>
      </c>
      <c r="C595" s="13" t="s">
        <v>1248</v>
      </c>
      <c r="D595" s="13" t="s">
        <v>43</v>
      </c>
      <c r="E595" s="13" t="s">
        <v>44</v>
      </c>
    </row>
    <row r="596" spans="1:5" ht="14.25" x14ac:dyDescent="0.4">
      <c r="A596" s="11">
        <v>783</v>
      </c>
      <c r="B596" s="14" t="s">
        <v>1249</v>
      </c>
      <c r="C596" s="13" t="s">
        <v>1250</v>
      </c>
      <c r="D596" s="13" t="s">
        <v>43</v>
      </c>
      <c r="E596" s="13" t="s">
        <v>44</v>
      </c>
    </row>
    <row r="597" spans="1:5" ht="14.25" x14ac:dyDescent="0.4">
      <c r="A597" s="11">
        <v>784</v>
      </c>
      <c r="B597" s="14" t="s">
        <v>1251</v>
      </c>
      <c r="C597" s="13" t="s">
        <v>1252</v>
      </c>
      <c r="D597" s="13" t="s">
        <v>43</v>
      </c>
      <c r="E597" s="13" t="s">
        <v>44</v>
      </c>
    </row>
    <row r="598" spans="1:5" ht="14.25" x14ac:dyDescent="0.4">
      <c r="A598" s="11">
        <v>785</v>
      </c>
      <c r="B598" s="14" t="s">
        <v>1253</v>
      </c>
      <c r="C598" s="13" t="s">
        <v>1254</v>
      </c>
      <c r="D598" s="13" t="s">
        <v>43</v>
      </c>
      <c r="E598" s="13" t="s">
        <v>44</v>
      </c>
    </row>
    <row r="599" spans="1:5" ht="14.25" x14ac:dyDescent="0.4">
      <c r="A599" s="11">
        <v>786</v>
      </c>
      <c r="B599" s="14" t="s">
        <v>1255</v>
      </c>
      <c r="C599" s="13" t="s">
        <v>1256</v>
      </c>
      <c r="D599" s="13" t="s">
        <v>43</v>
      </c>
      <c r="E599" s="13" t="s">
        <v>44</v>
      </c>
    </row>
    <row r="600" spans="1:5" ht="14.25" x14ac:dyDescent="0.4">
      <c r="A600" s="11">
        <v>795</v>
      </c>
      <c r="B600" s="14" t="s">
        <v>1257</v>
      </c>
      <c r="C600" s="13" t="s">
        <v>1258</v>
      </c>
      <c r="D600" s="13" t="s">
        <v>43</v>
      </c>
      <c r="E600" s="13" t="s">
        <v>44</v>
      </c>
    </row>
    <row r="601" spans="1:5" ht="14.25" x14ac:dyDescent="0.4">
      <c r="A601" s="11">
        <v>796</v>
      </c>
      <c r="B601" s="14" t="s">
        <v>1259</v>
      </c>
      <c r="C601" s="13" t="s">
        <v>1260</v>
      </c>
      <c r="D601" s="13" t="s">
        <v>43</v>
      </c>
      <c r="E601" s="13" t="s">
        <v>44</v>
      </c>
    </row>
    <row r="602" spans="1:5" ht="14.25" x14ac:dyDescent="0.4">
      <c r="A602" s="11">
        <v>799</v>
      </c>
      <c r="B602" s="14" t="s">
        <v>1261</v>
      </c>
      <c r="C602" s="13" t="s">
        <v>1262</v>
      </c>
      <c r="D602" s="13" t="s">
        <v>43</v>
      </c>
      <c r="E602" s="13" t="s">
        <v>44</v>
      </c>
    </row>
    <row r="603" spans="1:5" ht="14.25" x14ac:dyDescent="0.4">
      <c r="A603" s="11">
        <v>787</v>
      </c>
      <c r="B603" s="14" t="s">
        <v>1263</v>
      </c>
      <c r="C603" s="13" t="s">
        <v>1264</v>
      </c>
      <c r="D603" s="13" t="s">
        <v>202</v>
      </c>
      <c r="E603" s="13" t="s">
        <v>252</v>
      </c>
    </row>
    <row r="604" spans="1:5" ht="14.25" x14ac:dyDescent="0.4">
      <c r="A604" s="11">
        <v>788</v>
      </c>
      <c r="B604" s="14" t="s">
        <v>1265</v>
      </c>
      <c r="C604" s="13" t="s">
        <v>1266</v>
      </c>
      <c r="D604" s="13" t="s">
        <v>1313</v>
      </c>
      <c r="E604" s="13" t="s">
        <v>421</v>
      </c>
    </row>
    <row r="605" spans="1:5" ht="14.25" x14ac:dyDescent="0.4">
      <c r="A605" s="11">
        <v>798</v>
      </c>
      <c r="B605" s="14" t="s">
        <v>1267</v>
      </c>
      <c r="C605" s="13" t="s">
        <v>1268</v>
      </c>
      <c r="D605" s="13" t="s">
        <v>1313</v>
      </c>
      <c r="E605" s="13" t="s">
        <v>421</v>
      </c>
    </row>
    <row r="606" spans="1:5" ht="14.25" x14ac:dyDescent="0.4">
      <c r="A606" s="11">
        <v>789</v>
      </c>
      <c r="B606" s="14" t="s">
        <v>1269</v>
      </c>
      <c r="C606" s="13" t="s">
        <v>1270</v>
      </c>
      <c r="D606" s="13" t="s">
        <v>1312</v>
      </c>
      <c r="E606" s="13" t="s">
        <v>456</v>
      </c>
    </row>
    <row r="607" spans="1:5" ht="14.25" x14ac:dyDescent="0.4">
      <c r="A607" s="11">
        <v>797</v>
      </c>
      <c r="B607" s="14" t="s">
        <v>1271</v>
      </c>
      <c r="C607" s="13" t="s">
        <v>1272</v>
      </c>
      <c r="D607" s="13" t="s">
        <v>1312</v>
      </c>
      <c r="E607" s="13" t="s">
        <v>456</v>
      </c>
    </row>
    <row r="608" spans="1:5" ht="14.25" x14ac:dyDescent="0.4">
      <c r="A608" s="11">
        <v>790</v>
      </c>
      <c r="B608" s="14" t="s">
        <v>1273</v>
      </c>
      <c r="C608" s="13" t="s">
        <v>1274</v>
      </c>
      <c r="D608" s="13" t="s">
        <v>710</v>
      </c>
      <c r="E608" s="13" t="s">
        <v>711</v>
      </c>
    </row>
    <row r="609" spans="1:5" ht="14.25" x14ac:dyDescent="0.4">
      <c r="A609" s="11">
        <v>791</v>
      </c>
      <c r="B609" s="14" t="s">
        <v>1275</v>
      </c>
      <c r="C609" s="13" t="s">
        <v>1276</v>
      </c>
      <c r="D609" s="13" t="s">
        <v>710</v>
      </c>
      <c r="E609" s="13" t="s">
        <v>711</v>
      </c>
    </row>
    <row r="610" spans="1:5" ht="14.25" x14ac:dyDescent="0.4">
      <c r="A610" s="11">
        <v>792</v>
      </c>
      <c r="B610" s="14" t="s">
        <v>1277</v>
      </c>
      <c r="C610" s="13" t="s">
        <v>1278</v>
      </c>
      <c r="D610" s="13" t="s">
        <v>297</v>
      </c>
      <c r="E610" s="13" t="s">
        <v>327</v>
      </c>
    </row>
    <row r="611" spans="1:5" ht="14.25" x14ac:dyDescent="0.4">
      <c r="A611" s="11">
        <v>793</v>
      </c>
      <c r="B611" s="14" t="s">
        <v>1279</v>
      </c>
      <c r="C611" s="13" t="s">
        <v>1280</v>
      </c>
      <c r="D611" s="13" t="s">
        <v>1314</v>
      </c>
      <c r="E611" s="13" t="s">
        <v>1281</v>
      </c>
    </row>
    <row r="612" spans="1:5" ht="14.25" x14ac:dyDescent="0.4">
      <c r="A612" s="11">
        <v>794</v>
      </c>
      <c r="B612" s="14" t="s">
        <v>1282</v>
      </c>
      <c r="C612" s="13" t="s">
        <v>1283</v>
      </c>
      <c r="D612" s="13" t="s">
        <v>1026</v>
      </c>
      <c r="E612" s="13" t="s">
        <v>1213</v>
      </c>
    </row>
  </sheetData>
  <autoFilter ref="A4:E612" xr:uid="{FADCBCE7-E912-4600-ADAC-BB6D1E42EE2D}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5CC22-4112-4726-B9B1-83D8B8EB7055}">
  <dimension ref="A1:M23"/>
  <sheetViews>
    <sheetView zoomScaleNormal="100" zoomScaleSheetLayoutView="100" workbookViewId="0">
      <selection activeCell="I3" sqref="I3:K3"/>
    </sheetView>
  </sheetViews>
  <sheetFormatPr defaultColWidth="9" defaultRowHeight="13.5" x14ac:dyDescent="0.4"/>
  <cols>
    <col min="1" max="2" width="9" style="7"/>
    <col min="3" max="12" width="5.75" style="7" customWidth="1"/>
    <col min="13" max="13" width="5.5" style="7" customWidth="1"/>
    <col min="14" max="16384" width="9" style="7"/>
  </cols>
  <sheetData>
    <row r="1" spans="1:13" ht="30.75" customHeight="1" x14ac:dyDescent="0.4">
      <c r="G1" s="72" t="s">
        <v>1306</v>
      </c>
      <c r="H1" s="72"/>
      <c r="I1" s="12"/>
      <c r="J1" s="66" t="s">
        <v>1305</v>
      </c>
      <c r="K1" s="12"/>
      <c r="L1" s="66" t="s">
        <v>1304</v>
      </c>
    </row>
    <row r="2" spans="1:13" ht="30" customHeight="1" thickBot="1" x14ac:dyDescent="0.45">
      <c r="A2" s="67" t="s">
        <v>1292</v>
      </c>
      <c r="I2" s="79"/>
      <c r="J2" s="79"/>
      <c r="K2" s="79"/>
      <c r="L2" s="79"/>
    </row>
    <row r="3" spans="1:13" ht="30" customHeight="1" thickBot="1" x14ac:dyDescent="0.45">
      <c r="A3" s="67"/>
      <c r="G3" s="80" t="s">
        <v>30</v>
      </c>
      <c r="H3" s="81"/>
      <c r="I3" s="73"/>
      <c r="J3" s="74"/>
      <c r="K3" s="75"/>
    </row>
    <row r="4" spans="1:13" ht="30" customHeight="1" x14ac:dyDescent="0.4">
      <c r="A4" s="67"/>
      <c r="D4" s="68" t="s">
        <v>1308</v>
      </c>
      <c r="G4" s="68"/>
      <c r="H4" s="4"/>
      <c r="I4" s="4"/>
      <c r="J4" s="4"/>
    </row>
    <row r="5" spans="1:13" ht="30" customHeight="1" x14ac:dyDescent="0.4">
      <c r="E5" s="7" t="s">
        <v>1307</v>
      </c>
      <c r="G5" s="76" t="str">
        <f>IF(I3="","",(VLOOKUP(I3,'学校番号　省略例'!A:B,2,0)))</f>
        <v/>
      </c>
      <c r="H5" s="76"/>
      <c r="I5" s="76"/>
      <c r="J5" s="76"/>
      <c r="K5" s="76"/>
      <c r="L5" s="76"/>
      <c r="M5" s="76"/>
    </row>
    <row r="6" spans="1:13" ht="30" customHeight="1" x14ac:dyDescent="0.4"/>
    <row r="7" spans="1:13" ht="30" customHeight="1" x14ac:dyDescent="0.4">
      <c r="E7" s="79" t="s">
        <v>1293</v>
      </c>
      <c r="F7" s="79"/>
      <c r="G7" s="77"/>
      <c r="H7" s="77"/>
      <c r="I7" s="77"/>
      <c r="J7" s="77"/>
      <c r="K7" s="77"/>
      <c r="L7" s="77"/>
    </row>
    <row r="8" spans="1:13" ht="30" customHeight="1" x14ac:dyDescent="0.4"/>
    <row r="9" spans="1:13" ht="30" customHeight="1" x14ac:dyDescent="0.4">
      <c r="A9" s="47" t="s">
        <v>1294</v>
      </c>
    </row>
    <row r="10" spans="1:13" ht="30" customHeight="1" x14ac:dyDescent="0.4">
      <c r="A10" s="82" t="s">
        <v>28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3" ht="30" customHeight="1" x14ac:dyDescent="0.4"/>
    <row r="12" spans="1:13" x14ac:dyDescent="0.4">
      <c r="A12" s="83" t="s">
        <v>1295</v>
      </c>
      <c r="B12" s="84"/>
      <c r="C12" s="78">
        <v>1</v>
      </c>
      <c r="D12" s="78"/>
      <c r="E12" s="78">
        <v>2</v>
      </c>
      <c r="F12" s="78"/>
      <c r="G12" s="87">
        <v>3</v>
      </c>
      <c r="H12" s="88"/>
      <c r="I12" s="19">
        <v>4</v>
      </c>
      <c r="J12" s="19">
        <v>5</v>
      </c>
      <c r="K12" s="20">
        <v>6</v>
      </c>
      <c r="L12" s="89" t="s">
        <v>1296</v>
      </c>
      <c r="M12" s="88"/>
    </row>
    <row r="13" spans="1:13" x14ac:dyDescent="0.4">
      <c r="A13" s="85"/>
      <c r="B13" s="86"/>
      <c r="C13" s="19" t="s">
        <v>1286</v>
      </c>
      <c r="D13" s="19" t="s">
        <v>1297</v>
      </c>
      <c r="E13" s="19" t="s">
        <v>1286</v>
      </c>
      <c r="F13" s="19" t="s">
        <v>1297</v>
      </c>
      <c r="G13" s="19" t="s">
        <v>1286</v>
      </c>
      <c r="H13" s="19" t="s">
        <v>1297</v>
      </c>
      <c r="I13" s="19" t="s">
        <v>1297</v>
      </c>
      <c r="J13" s="19" t="s">
        <v>1297</v>
      </c>
      <c r="K13" s="20" t="s">
        <v>1297</v>
      </c>
      <c r="L13" s="32" t="s">
        <v>1286</v>
      </c>
      <c r="M13" s="19" t="s">
        <v>1297</v>
      </c>
    </row>
    <row r="14" spans="1:13" ht="25.15" customHeight="1" x14ac:dyDescent="0.4">
      <c r="A14" s="78" t="s">
        <v>1298</v>
      </c>
      <c r="B14" s="19" t="s">
        <v>1299</v>
      </c>
      <c r="C14" s="18"/>
      <c r="D14" s="18"/>
      <c r="E14" s="18"/>
      <c r="F14" s="18"/>
      <c r="G14" s="18"/>
      <c r="H14" s="18"/>
      <c r="I14" s="18"/>
      <c r="J14" s="18"/>
      <c r="K14" s="21"/>
      <c r="L14" s="69">
        <f>SUM(C14+E14+G14)</f>
        <v>0</v>
      </c>
      <c r="M14" s="18">
        <f>SUM(D14+F14+H14+I14+J14+K14)</f>
        <v>0</v>
      </c>
    </row>
    <row r="15" spans="1:13" ht="25.15" customHeight="1" x14ac:dyDescent="0.4">
      <c r="A15" s="78"/>
      <c r="B15" s="19" t="s">
        <v>1300</v>
      </c>
      <c r="C15" s="18"/>
      <c r="D15" s="18"/>
      <c r="E15" s="18"/>
      <c r="F15" s="18"/>
      <c r="G15" s="18"/>
      <c r="H15" s="18"/>
      <c r="I15" s="18"/>
      <c r="J15" s="18"/>
      <c r="K15" s="21"/>
      <c r="L15" s="69">
        <f>SUM(C15+E15+G15)</f>
        <v>0</v>
      </c>
      <c r="M15" s="18">
        <f>SUM(D15+F15+H15+I15+J15+K15)</f>
        <v>0</v>
      </c>
    </row>
    <row r="17" spans="1:7" x14ac:dyDescent="0.4">
      <c r="A17" s="83" t="s">
        <v>1295</v>
      </c>
      <c r="B17" s="84"/>
      <c r="C17" s="19">
        <v>1</v>
      </c>
      <c r="D17" s="19">
        <v>2</v>
      </c>
      <c r="E17" s="20">
        <v>3</v>
      </c>
      <c r="F17" s="90" t="s">
        <v>1296</v>
      </c>
      <c r="G17" s="78"/>
    </row>
    <row r="18" spans="1:7" ht="25.15" customHeight="1" x14ac:dyDescent="0.4">
      <c r="A18" s="78" t="s">
        <v>1301</v>
      </c>
      <c r="B18" s="19" t="s">
        <v>1302</v>
      </c>
      <c r="C18" s="18"/>
      <c r="D18" s="18"/>
      <c r="E18" s="21"/>
      <c r="F18" s="89">
        <f>SUM(C18+D18+E18)</f>
        <v>0</v>
      </c>
      <c r="G18" s="88"/>
    </row>
    <row r="19" spans="1:7" ht="25.15" customHeight="1" x14ac:dyDescent="0.4">
      <c r="A19" s="78"/>
      <c r="B19" s="19" t="s">
        <v>1300</v>
      </c>
      <c r="C19" s="18"/>
      <c r="D19" s="18"/>
      <c r="E19" s="21"/>
      <c r="F19" s="89">
        <f>SUM(C19+D19+E19)</f>
        <v>0</v>
      </c>
      <c r="G19" s="88"/>
    </row>
    <row r="21" spans="1:7" x14ac:dyDescent="0.4">
      <c r="A21" s="83" t="s">
        <v>1295</v>
      </c>
      <c r="B21" s="84"/>
      <c r="C21" s="19">
        <v>1</v>
      </c>
      <c r="D21" s="19">
        <v>2</v>
      </c>
      <c r="E21" s="20">
        <v>3</v>
      </c>
      <c r="F21" s="90" t="s">
        <v>1296</v>
      </c>
      <c r="G21" s="78"/>
    </row>
    <row r="22" spans="1:7" ht="25.15" customHeight="1" x14ac:dyDescent="0.4">
      <c r="A22" s="78" t="s">
        <v>1303</v>
      </c>
      <c r="B22" s="19" t="s">
        <v>1302</v>
      </c>
      <c r="C22" s="18"/>
      <c r="D22" s="18"/>
      <c r="E22" s="21"/>
      <c r="F22" s="89">
        <f>SUM(C22+D22+E22)</f>
        <v>0</v>
      </c>
      <c r="G22" s="88"/>
    </row>
    <row r="23" spans="1:7" ht="25.15" customHeight="1" x14ac:dyDescent="0.4">
      <c r="A23" s="78"/>
      <c r="B23" s="19" t="s">
        <v>1300</v>
      </c>
      <c r="C23" s="18"/>
      <c r="D23" s="18"/>
      <c r="E23" s="21"/>
      <c r="F23" s="89">
        <f>SUM(C23+D23+E23)</f>
        <v>0</v>
      </c>
      <c r="G23" s="88"/>
    </row>
  </sheetData>
  <mergeCells count="25">
    <mergeCell ref="A22:A23"/>
    <mergeCell ref="F22:G22"/>
    <mergeCell ref="F23:G23"/>
    <mergeCell ref="A17:B17"/>
    <mergeCell ref="F17:G17"/>
    <mergeCell ref="A18:A19"/>
    <mergeCell ref="F18:G18"/>
    <mergeCell ref="F19:G19"/>
    <mergeCell ref="A21:B21"/>
    <mergeCell ref="F21:G21"/>
    <mergeCell ref="G1:H1"/>
    <mergeCell ref="I3:K3"/>
    <mergeCell ref="G5:M5"/>
    <mergeCell ref="G7:L7"/>
    <mergeCell ref="A14:A15"/>
    <mergeCell ref="I2:J2"/>
    <mergeCell ref="K2:L2"/>
    <mergeCell ref="G3:H3"/>
    <mergeCell ref="E7:F7"/>
    <mergeCell ref="A10:L10"/>
    <mergeCell ref="A12:B13"/>
    <mergeCell ref="C12:D12"/>
    <mergeCell ref="E12:F12"/>
    <mergeCell ref="G12:H12"/>
    <mergeCell ref="L12:M12"/>
  </mergeCells>
  <phoneticPr fontId="1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1F79-D159-42E3-B9E9-F2AFADBF2BBB}">
  <sheetPr>
    <tabColor rgb="FFFF0000"/>
  </sheetPr>
  <dimension ref="B1:V76"/>
  <sheetViews>
    <sheetView showZeros="0" tabSelected="1" view="pageBreakPreview" topLeftCell="B43" zoomScale="140" zoomScaleNormal="120" zoomScaleSheetLayoutView="140" workbookViewId="0">
      <selection activeCell="U21" sqref="U21"/>
    </sheetView>
  </sheetViews>
  <sheetFormatPr defaultColWidth="8.75" defaultRowHeight="13.5" x14ac:dyDescent="0.4"/>
  <cols>
    <col min="1" max="1" width="2.25" style="7" customWidth="1"/>
    <col min="2" max="2" width="4.375" style="7" customWidth="1"/>
    <col min="3" max="3" width="6.75" style="7" customWidth="1"/>
    <col min="4" max="4" width="8.25" style="7" customWidth="1"/>
    <col min="5" max="5" width="8.375" style="7" customWidth="1"/>
    <col min="6" max="8" width="5.25" style="7" customWidth="1"/>
    <col min="9" max="10" width="4.375" style="7" customWidth="1"/>
    <col min="11" max="11" width="4.75" style="7" customWidth="1"/>
    <col min="12" max="12" width="4.125" style="7" customWidth="1"/>
    <col min="13" max="13" width="4.25" style="7" customWidth="1"/>
    <col min="14" max="17" width="5.25" style="7" customWidth="1"/>
    <col min="18" max="18" width="3.75" style="7" customWidth="1"/>
    <col min="19" max="19" width="2.625" style="7" customWidth="1"/>
    <col min="20" max="16384" width="8.75" style="7"/>
  </cols>
  <sheetData>
    <row r="1" spans="2:22" ht="14.25" thickBot="1" x14ac:dyDescent="0.45">
      <c r="P1" s="36"/>
    </row>
    <row r="2" spans="2:22" ht="34.15" customHeight="1" x14ac:dyDescent="0.4">
      <c r="B2" s="37"/>
      <c r="C2" s="38"/>
      <c r="D2" s="39" t="s">
        <v>27</v>
      </c>
      <c r="E2" s="38"/>
      <c r="F2" s="38"/>
      <c r="G2" s="98" t="s">
        <v>1291</v>
      </c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</row>
    <row r="3" spans="2:22" ht="29.45" customHeight="1" x14ac:dyDescent="0.4">
      <c r="B3" s="40"/>
      <c r="C3" s="7" t="s">
        <v>26</v>
      </c>
      <c r="D3" s="41" t="s">
        <v>16</v>
      </c>
      <c r="E3" s="42"/>
      <c r="F3" s="7" t="s">
        <v>1288</v>
      </c>
      <c r="R3" s="43"/>
    </row>
    <row r="4" spans="2:22" ht="6" customHeight="1" x14ac:dyDescent="0.4">
      <c r="B4" s="40"/>
      <c r="D4" s="41"/>
      <c r="R4" s="43"/>
    </row>
    <row r="5" spans="2:22" ht="29.45" customHeight="1" x14ac:dyDescent="0.4">
      <c r="B5" s="40"/>
      <c r="C5" s="7" t="s">
        <v>25</v>
      </c>
      <c r="D5" s="44" t="s">
        <v>30</v>
      </c>
      <c r="E5" s="45"/>
      <c r="F5" s="7" t="s">
        <v>24</v>
      </c>
      <c r="H5" s="7" t="s">
        <v>1317</v>
      </c>
      <c r="R5" s="43"/>
      <c r="V5" s="46"/>
    </row>
    <row r="6" spans="2:22" ht="6.6" customHeight="1" x14ac:dyDescent="0.4">
      <c r="B6" s="40"/>
      <c r="E6" s="47"/>
      <c r="R6" s="43"/>
    </row>
    <row r="7" spans="2:22" ht="29.45" customHeight="1" x14ac:dyDescent="0.4">
      <c r="B7" s="40"/>
      <c r="C7" s="7" t="s">
        <v>23</v>
      </c>
      <c r="D7" s="48" t="s">
        <v>29</v>
      </c>
      <c r="E7" s="49"/>
      <c r="F7" s="7" t="s">
        <v>22</v>
      </c>
      <c r="R7" s="43"/>
    </row>
    <row r="8" spans="2:22" ht="19.149999999999999" customHeight="1" x14ac:dyDescent="0.4">
      <c r="B8" s="40"/>
      <c r="F8" s="50" t="s">
        <v>1289</v>
      </c>
      <c r="R8" s="43"/>
    </row>
    <row r="9" spans="2:22" ht="19.149999999999999" customHeight="1" x14ac:dyDescent="0.4">
      <c r="B9" s="40"/>
      <c r="F9" s="71" t="s">
        <v>1316</v>
      </c>
      <c r="R9" s="43"/>
    </row>
    <row r="10" spans="2:22" ht="29.45" customHeight="1" x14ac:dyDescent="0.4">
      <c r="B10" s="40"/>
      <c r="C10" s="7" t="s">
        <v>21</v>
      </c>
      <c r="D10" s="51" t="s">
        <v>15</v>
      </c>
      <c r="E10" s="52"/>
      <c r="F10" s="7" t="s">
        <v>20</v>
      </c>
      <c r="R10" s="43"/>
    </row>
    <row r="11" spans="2:22" ht="7.15" customHeight="1" x14ac:dyDescent="0.4">
      <c r="B11" s="40"/>
      <c r="R11" s="43"/>
      <c r="U11" s="53"/>
    </row>
    <row r="12" spans="2:22" ht="29.45" customHeight="1" x14ac:dyDescent="0.4">
      <c r="B12" s="40"/>
      <c r="C12" s="7" t="s">
        <v>19</v>
      </c>
      <c r="D12" s="48" t="s">
        <v>11</v>
      </c>
      <c r="E12" s="54"/>
      <c r="F12" s="7" t="s">
        <v>18</v>
      </c>
      <c r="R12" s="43"/>
    </row>
    <row r="13" spans="2:22" x14ac:dyDescent="0.4">
      <c r="B13" s="40"/>
      <c r="R13" s="43"/>
    </row>
    <row r="14" spans="2:22" ht="27.75" customHeight="1" x14ac:dyDescent="0.4">
      <c r="B14" s="91" t="s">
        <v>1290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43"/>
    </row>
    <row r="15" spans="2:22" ht="30" customHeight="1" x14ac:dyDescent="0.4">
      <c r="B15" s="55" t="s">
        <v>16</v>
      </c>
      <c r="C15" s="92" t="s">
        <v>31</v>
      </c>
      <c r="D15" s="92"/>
      <c r="E15" s="19" t="s">
        <v>30</v>
      </c>
      <c r="F15" s="93">
        <v>1</v>
      </c>
      <c r="G15" s="94"/>
      <c r="H15" s="87" t="s">
        <v>29</v>
      </c>
      <c r="I15" s="88"/>
      <c r="J15" s="95" t="s">
        <v>32</v>
      </c>
      <c r="K15" s="95"/>
      <c r="L15" s="96" t="s">
        <v>15</v>
      </c>
      <c r="M15" s="97"/>
      <c r="N15" s="56">
        <v>10</v>
      </c>
      <c r="O15" s="23" t="s">
        <v>14</v>
      </c>
      <c r="P15" s="24">
        <v>1</v>
      </c>
      <c r="Q15" s="25" t="s">
        <v>13</v>
      </c>
      <c r="R15" s="43"/>
    </row>
    <row r="16" spans="2:22" ht="30" customHeight="1" x14ac:dyDescent="0.4">
      <c r="B16" s="55" t="s">
        <v>12</v>
      </c>
      <c r="C16" s="103" t="str">
        <f>IF(F15="","",(VLOOKUP(F15,'学校番号　省略例'!A:D,4,0)))</f>
        <v>宇河</v>
      </c>
      <c r="D16" s="103"/>
      <c r="E16" s="19" t="s">
        <v>1287</v>
      </c>
      <c r="F16" s="100" t="str">
        <f>IF(F15="","",VLOOKUP(F15,'学校番号　省略例'!A:B,2,0))</f>
        <v>宇都宮市中央小学校</v>
      </c>
      <c r="G16" s="101"/>
      <c r="H16" s="101"/>
      <c r="I16" s="101"/>
      <c r="J16" s="101"/>
      <c r="K16" s="102"/>
      <c r="L16" s="104" t="s">
        <v>11</v>
      </c>
      <c r="M16" s="104"/>
      <c r="N16" s="105"/>
      <c r="O16" s="105"/>
      <c r="P16" s="105"/>
      <c r="Q16" s="105"/>
      <c r="R16" s="43"/>
    </row>
    <row r="17" spans="2:20" ht="3.75" customHeight="1" thickBot="1" x14ac:dyDescent="0.45">
      <c r="B17" s="57"/>
      <c r="C17" s="58"/>
      <c r="D17" s="58"/>
      <c r="E17" s="59"/>
      <c r="F17" s="59"/>
      <c r="G17" s="59"/>
      <c r="H17" s="59"/>
      <c r="I17" s="59"/>
      <c r="J17" s="60"/>
      <c r="K17" s="61"/>
      <c r="L17" s="61"/>
      <c r="M17" s="62"/>
      <c r="N17" s="62"/>
      <c r="O17" s="62"/>
      <c r="P17" s="62"/>
      <c r="Q17" s="62"/>
      <c r="R17" s="63"/>
    </row>
    <row r="18" spans="2:20" ht="21.95" customHeight="1" thickBot="1" x14ac:dyDescent="0.45">
      <c r="B18" s="30" t="s">
        <v>9</v>
      </c>
      <c r="C18" s="106" t="s">
        <v>8</v>
      </c>
      <c r="D18" s="79"/>
      <c r="E18" s="107"/>
      <c r="F18" s="85" t="s">
        <v>7</v>
      </c>
      <c r="G18" s="108"/>
      <c r="H18" s="109"/>
      <c r="I18" s="64" t="s">
        <v>9</v>
      </c>
      <c r="J18" s="108" t="s">
        <v>8</v>
      </c>
      <c r="K18" s="108"/>
      <c r="L18" s="108"/>
      <c r="M18" s="108"/>
      <c r="N18" s="86"/>
      <c r="O18" s="85" t="s">
        <v>7</v>
      </c>
      <c r="P18" s="108"/>
      <c r="Q18" s="86"/>
      <c r="T18" s="50"/>
    </row>
    <row r="19" spans="2:20" ht="23.45" customHeight="1" thickBot="1" x14ac:dyDescent="0.45">
      <c r="B19" s="20">
        <v>1</v>
      </c>
      <c r="C19" s="110" t="s">
        <v>10</v>
      </c>
      <c r="D19" s="111"/>
      <c r="E19" s="112"/>
      <c r="F19" s="65" t="s">
        <v>6</v>
      </c>
      <c r="G19" s="34" t="s">
        <v>5</v>
      </c>
      <c r="H19" s="35" t="s">
        <v>4</v>
      </c>
      <c r="I19" s="32">
        <v>26</v>
      </c>
      <c r="J19" s="101"/>
      <c r="K19" s="101"/>
      <c r="L19" s="101"/>
      <c r="M19" s="101"/>
      <c r="N19" s="102"/>
      <c r="O19" s="33" t="s">
        <v>6</v>
      </c>
      <c r="P19" s="34" t="s">
        <v>5</v>
      </c>
      <c r="Q19" s="70" t="s">
        <v>4</v>
      </c>
      <c r="T19" s="66"/>
    </row>
    <row r="20" spans="2:20" ht="23.45" customHeight="1" x14ac:dyDescent="0.4">
      <c r="B20" s="19">
        <v>2</v>
      </c>
      <c r="C20" s="113"/>
      <c r="D20" s="114"/>
      <c r="E20" s="115"/>
      <c r="F20" s="33" t="s">
        <v>6</v>
      </c>
      <c r="G20" s="34" t="s">
        <v>5</v>
      </c>
      <c r="H20" s="35" t="s">
        <v>4</v>
      </c>
      <c r="I20" s="32">
        <v>27</v>
      </c>
      <c r="J20" s="101"/>
      <c r="K20" s="101"/>
      <c r="L20" s="101"/>
      <c r="M20" s="101"/>
      <c r="N20" s="102"/>
      <c r="O20" s="33" t="s">
        <v>6</v>
      </c>
      <c r="P20" s="34" t="s">
        <v>5</v>
      </c>
      <c r="Q20" s="35" t="s">
        <v>4</v>
      </c>
    </row>
    <row r="21" spans="2:20" ht="23.45" customHeight="1" x14ac:dyDescent="0.4">
      <c r="B21" s="19">
        <v>3</v>
      </c>
      <c r="C21" s="100"/>
      <c r="D21" s="101"/>
      <c r="E21" s="102"/>
      <c r="F21" s="33" t="s">
        <v>6</v>
      </c>
      <c r="G21" s="34" t="s">
        <v>5</v>
      </c>
      <c r="H21" s="35" t="s">
        <v>4</v>
      </c>
      <c r="I21" s="32">
        <v>28</v>
      </c>
      <c r="J21" s="101"/>
      <c r="K21" s="101"/>
      <c r="L21" s="101"/>
      <c r="M21" s="101"/>
      <c r="N21" s="102"/>
      <c r="O21" s="33" t="s">
        <v>6</v>
      </c>
      <c r="P21" s="34" t="s">
        <v>5</v>
      </c>
      <c r="Q21" s="35" t="s">
        <v>4</v>
      </c>
    </row>
    <row r="22" spans="2:20" ht="23.45" customHeight="1" x14ac:dyDescent="0.4">
      <c r="B22" s="19">
        <v>4</v>
      </c>
      <c r="C22" s="100"/>
      <c r="D22" s="101"/>
      <c r="E22" s="102"/>
      <c r="F22" s="33" t="s">
        <v>6</v>
      </c>
      <c r="G22" s="34" t="s">
        <v>5</v>
      </c>
      <c r="H22" s="35" t="s">
        <v>4</v>
      </c>
      <c r="I22" s="32">
        <v>29</v>
      </c>
      <c r="J22" s="101"/>
      <c r="K22" s="101"/>
      <c r="L22" s="101"/>
      <c r="M22" s="101"/>
      <c r="N22" s="102"/>
      <c r="O22" s="33" t="s">
        <v>6</v>
      </c>
      <c r="P22" s="34" t="s">
        <v>5</v>
      </c>
      <c r="Q22" s="70" t="s">
        <v>4</v>
      </c>
    </row>
    <row r="23" spans="2:20" ht="6.6" customHeight="1" x14ac:dyDescent="0.4">
      <c r="B23" s="19">
        <v>5</v>
      </c>
      <c r="C23" s="100"/>
      <c r="D23" s="101"/>
      <c r="E23" s="102"/>
      <c r="F23" s="33" t="s">
        <v>6</v>
      </c>
      <c r="G23" s="34" t="s">
        <v>5</v>
      </c>
      <c r="H23" s="35" t="s">
        <v>4</v>
      </c>
      <c r="I23" s="32">
        <v>30</v>
      </c>
      <c r="J23" s="101"/>
      <c r="K23" s="101"/>
      <c r="L23" s="101"/>
      <c r="M23" s="101"/>
      <c r="N23" s="102"/>
      <c r="O23" s="33" t="s">
        <v>6</v>
      </c>
      <c r="P23" s="34" t="s">
        <v>5</v>
      </c>
      <c r="Q23" s="70" t="s">
        <v>4</v>
      </c>
      <c r="S23" s="66"/>
    </row>
    <row r="24" spans="2:20" ht="6.6" customHeight="1" x14ac:dyDescent="0.4">
      <c r="B24" s="19">
        <v>6</v>
      </c>
      <c r="C24" s="100"/>
      <c r="D24" s="101"/>
      <c r="E24" s="102"/>
      <c r="F24" s="33" t="s">
        <v>6</v>
      </c>
      <c r="G24" s="34" t="s">
        <v>5</v>
      </c>
      <c r="H24" s="35" t="s">
        <v>4</v>
      </c>
      <c r="I24" s="32">
        <v>31</v>
      </c>
      <c r="J24" s="101"/>
      <c r="K24" s="101"/>
      <c r="L24" s="101"/>
      <c r="M24" s="101"/>
      <c r="N24" s="102"/>
      <c r="O24" s="33" t="s">
        <v>6</v>
      </c>
      <c r="P24" s="34" t="s">
        <v>5</v>
      </c>
      <c r="Q24" s="70" t="s">
        <v>4</v>
      </c>
    </row>
    <row r="25" spans="2:20" ht="7.15" customHeight="1" x14ac:dyDescent="0.4">
      <c r="B25" s="19">
        <v>7</v>
      </c>
      <c r="C25" s="100"/>
      <c r="D25" s="101"/>
      <c r="E25" s="102"/>
      <c r="F25" s="33" t="s">
        <v>6</v>
      </c>
      <c r="G25" s="34" t="s">
        <v>5</v>
      </c>
      <c r="H25" s="35" t="s">
        <v>4</v>
      </c>
      <c r="I25" s="32">
        <v>32</v>
      </c>
      <c r="J25" s="101"/>
      <c r="K25" s="101"/>
      <c r="L25" s="101"/>
      <c r="M25" s="101"/>
      <c r="N25" s="102"/>
      <c r="O25" s="33" t="s">
        <v>6</v>
      </c>
      <c r="P25" s="34" t="s">
        <v>5</v>
      </c>
      <c r="Q25" s="70" t="s">
        <v>4</v>
      </c>
    </row>
    <row r="26" spans="2:20" ht="7.15" customHeight="1" x14ac:dyDescent="0.4">
      <c r="B26" s="19">
        <v>8</v>
      </c>
      <c r="C26" s="100"/>
      <c r="D26" s="101"/>
      <c r="E26" s="102"/>
      <c r="F26" s="33" t="s">
        <v>6</v>
      </c>
      <c r="G26" s="34" t="s">
        <v>5</v>
      </c>
      <c r="H26" s="35" t="s">
        <v>4</v>
      </c>
      <c r="I26" s="32">
        <v>33</v>
      </c>
      <c r="J26" s="101"/>
      <c r="K26" s="101"/>
      <c r="L26" s="101"/>
      <c r="M26" s="101"/>
      <c r="N26" s="102"/>
      <c r="O26" s="33" t="s">
        <v>6</v>
      </c>
      <c r="P26" s="34" t="s">
        <v>5</v>
      </c>
      <c r="Q26" s="70" t="s">
        <v>4</v>
      </c>
    </row>
    <row r="27" spans="2:20" ht="7.15" customHeight="1" x14ac:dyDescent="0.4">
      <c r="B27" s="19">
        <v>9</v>
      </c>
      <c r="C27" s="100"/>
      <c r="D27" s="101"/>
      <c r="E27" s="102"/>
      <c r="F27" s="33" t="s">
        <v>6</v>
      </c>
      <c r="G27" s="34" t="s">
        <v>5</v>
      </c>
      <c r="H27" s="35" t="s">
        <v>4</v>
      </c>
      <c r="I27" s="32">
        <v>34</v>
      </c>
      <c r="J27" s="101"/>
      <c r="K27" s="101"/>
      <c r="L27" s="101"/>
      <c r="M27" s="101"/>
      <c r="N27" s="102"/>
      <c r="O27" s="33" t="s">
        <v>6</v>
      </c>
      <c r="P27" s="34" t="s">
        <v>5</v>
      </c>
      <c r="Q27" s="70" t="s">
        <v>4</v>
      </c>
    </row>
    <row r="28" spans="2:20" ht="7.15" customHeight="1" x14ac:dyDescent="0.4">
      <c r="B28" s="19">
        <v>10</v>
      </c>
      <c r="C28" s="100"/>
      <c r="D28" s="101"/>
      <c r="E28" s="102"/>
      <c r="F28" s="33" t="s">
        <v>6</v>
      </c>
      <c r="G28" s="34" t="s">
        <v>5</v>
      </c>
      <c r="H28" s="35" t="s">
        <v>4</v>
      </c>
      <c r="I28" s="32">
        <v>35</v>
      </c>
      <c r="J28" s="101"/>
      <c r="K28" s="101"/>
      <c r="L28" s="101"/>
      <c r="M28" s="101"/>
      <c r="N28" s="102"/>
      <c r="O28" s="33" t="s">
        <v>6</v>
      </c>
      <c r="P28" s="34" t="s">
        <v>5</v>
      </c>
      <c r="Q28" s="70" t="s">
        <v>4</v>
      </c>
    </row>
    <row r="29" spans="2:20" ht="7.15" customHeight="1" x14ac:dyDescent="0.4">
      <c r="B29" s="19">
        <v>11</v>
      </c>
      <c r="C29" s="100"/>
      <c r="D29" s="101"/>
      <c r="E29" s="102"/>
      <c r="F29" s="33" t="s">
        <v>6</v>
      </c>
      <c r="G29" s="34" t="s">
        <v>5</v>
      </c>
      <c r="H29" s="35" t="s">
        <v>4</v>
      </c>
      <c r="I29" s="32">
        <v>36</v>
      </c>
      <c r="J29" s="101"/>
      <c r="K29" s="101"/>
      <c r="L29" s="101"/>
      <c r="M29" s="101"/>
      <c r="N29" s="102"/>
      <c r="O29" s="33" t="s">
        <v>6</v>
      </c>
      <c r="P29" s="34" t="s">
        <v>5</v>
      </c>
      <c r="Q29" s="70" t="s">
        <v>4</v>
      </c>
    </row>
    <row r="30" spans="2:20" ht="7.15" customHeight="1" x14ac:dyDescent="0.4">
      <c r="B30" s="19">
        <v>12</v>
      </c>
      <c r="C30" s="100"/>
      <c r="D30" s="101"/>
      <c r="E30" s="102"/>
      <c r="F30" s="33" t="s">
        <v>6</v>
      </c>
      <c r="G30" s="34" t="s">
        <v>5</v>
      </c>
      <c r="H30" s="35" t="s">
        <v>4</v>
      </c>
      <c r="I30" s="32">
        <v>37</v>
      </c>
      <c r="J30" s="101"/>
      <c r="K30" s="101"/>
      <c r="L30" s="101"/>
      <c r="M30" s="101"/>
      <c r="N30" s="102"/>
      <c r="O30" s="33" t="s">
        <v>6</v>
      </c>
      <c r="P30" s="34" t="s">
        <v>5</v>
      </c>
      <c r="Q30" s="70" t="s">
        <v>4</v>
      </c>
    </row>
    <row r="31" spans="2:20" ht="7.15" customHeight="1" x14ac:dyDescent="0.4">
      <c r="B31" s="19">
        <v>13</v>
      </c>
      <c r="C31" s="100"/>
      <c r="D31" s="101"/>
      <c r="E31" s="102"/>
      <c r="F31" s="33" t="s">
        <v>6</v>
      </c>
      <c r="G31" s="34" t="s">
        <v>5</v>
      </c>
      <c r="H31" s="35" t="s">
        <v>4</v>
      </c>
      <c r="I31" s="32">
        <v>38</v>
      </c>
      <c r="J31" s="101"/>
      <c r="K31" s="101"/>
      <c r="L31" s="101"/>
      <c r="M31" s="101"/>
      <c r="N31" s="102"/>
      <c r="O31" s="33" t="s">
        <v>6</v>
      </c>
      <c r="P31" s="34" t="s">
        <v>5</v>
      </c>
      <c r="Q31" s="70" t="s">
        <v>4</v>
      </c>
    </row>
    <row r="32" spans="2:20" ht="7.15" customHeight="1" x14ac:dyDescent="0.4">
      <c r="B32" s="19">
        <v>14</v>
      </c>
      <c r="C32" s="100"/>
      <c r="D32" s="101"/>
      <c r="E32" s="102"/>
      <c r="F32" s="33" t="s">
        <v>6</v>
      </c>
      <c r="G32" s="34" t="s">
        <v>5</v>
      </c>
      <c r="H32" s="35" t="s">
        <v>4</v>
      </c>
      <c r="I32" s="32">
        <v>39</v>
      </c>
      <c r="J32" s="101"/>
      <c r="K32" s="101"/>
      <c r="L32" s="101"/>
      <c r="M32" s="101"/>
      <c r="N32" s="102"/>
      <c r="O32" s="33" t="s">
        <v>6</v>
      </c>
      <c r="P32" s="34" t="s">
        <v>5</v>
      </c>
      <c r="Q32" s="70" t="s">
        <v>4</v>
      </c>
    </row>
    <row r="33" spans="2:17" ht="7.15" customHeight="1" x14ac:dyDescent="0.4">
      <c r="B33" s="19">
        <v>15</v>
      </c>
      <c r="C33" s="100"/>
      <c r="D33" s="101"/>
      <c r="E33" s="102"/>
      <c r="F33" s="33" t="s">
        <v>6</v>
      </c>
      <c r="G33" s="34" t="s">
        <v>5</v>
      </c>
      <c r="H33" s="35" t="s">
        <v>4</v>
      </c>
      <c r="I33" s="32">
        <v>40</v>
      </c>
      <c r="J33" s="101"/>
      <c r="K33" s="101"/>
      <c r="L33" s="101"/>
      <c r="M33" s="101"/>
      <c r="N33" s="102"/>
      <c r="O33" s="33" t="s">
        <v>6</v>
      </c>
      <c r="P33" s="34" t="s">
        <v>5</v>
      </c>
      <c r="Q33" s="70" t="s">
        <v>4</v>
      </c>
    </row>
    <row r="34" spans="2:17" ht="7.15" customHeight="1" x14ac:dyDescent="0.4">
      <c r="B34" s="19">
        <v>16</v>
      </c>
      <c r="C34" s="100"/>
      <c r="D34" s="101"/>
      <c r="E34" s="102"/>
      <c r="F34" s="33" t="s">
        <v>6</v>
      </c>
      <c r="G34" s="34" t="s">
        <v>5</v>
      </c>
      <c r="H34" s="35" t="s">
        <v>4</v>
      </c>
      <c r="I34" s="32">
        <v>41</v>
      </c>
      <c r="J34" s="101"/>
      <c r="K34" s="101"/>
      <c r="L34" s="101"/>
      <c r="M34" s="101"/>
      <c r="N34" s="102"/>
      <c r="O34" s="33" t="s">
        <v>6</v>
      </c>
      <c r="P34" s="34" t="s">
        <v>5</v>
      </c>
      <c r="Q34" s="70" t="s">
        <v>4</v>
      </c>
    </row>
    <row r="35" spans="2:17" ht="7.15" customHeight="1" x14ac:dyDescent="0.4">
      <c r="B35" s="19">
        <v>17</v>
      </c>
      <c r="C35" s="100"/>
      <c r="D35" s="101"/>
      <c r="E35" s="102"/>
      <c r="F35" s="33" t="s">
        <v>6</v>
      </c>
      <c r="G35" s="34" t="s">
        <v>5</v>
      </c>
      <c r="H35" s="35" t="s">
        <v>4</v>
      </c>
      <c r="I35" s="32">
        <v>42</v>
      </c>
      <c r="J35" s="101"/>
      <c r="K35" s="101"/>
      <c r="L35" s="101"/>
      <c r="M35" s="101"/>
      <c r="N35" s="102"/>
      <c r="O35" s="33" t="s">
        <v>6</v>
      </c>
      <c r="P35" s="34" t="s">
        <v>5</v>
      </c>
      <c r="Q35" s="70" t="s">
        <v>4</v>
      </c>
    </row>
    <row r="36" spans="2:17" ht="7.15" customHeight="1" x14ac:dyDescent="0.4">
      <c r="B36" s="19">
        <v>18</v>
      </c>
      <c r="C36" s="100"/>
      <c r="D36" s="101"/>
      <c r="E36" s="102"/>
      <c r="F36" s="33" t="s">
        <v>6</v>
      </c>
      <c r="G36" s="34" t="s">
        <v>5</v>
      </c>
      <c r="H36" s="35" t="s">
        <v>4</v>
      </c>
      <c r="I36" s="32">
        <v>43</v>
      </c>
      <c r="J36" s="101"/>
      <c r="K36" s="101"/>
      <c r="L36" s="101"/>
      <c r="M36" s="101"/>
      <c r="N36" s="102"/>
      <c r="O36" s="33" t="s">
        <v>6</v>
      </c>
      <c r="P36" s="34" t="s">
        <v>5</v>
      </c>
      <c r="Q36" s="70" t="s">
        <v>4</v>
      </c>
    </row>
    <row r="37" spans="2:17" ht="7.15" customHeight="1" x14ac:dyDescent="0.4">
      <c r="B37" s="19">
        <v>19</v>
      </c>
      <c r="C37" s="100"/>
      <c r="D37" s="101"/>
      <c r="E37" s="102"/>
      <c r="F37" s="33" t="s">
        <v>6</v>
      </c>
      <c r="G37" s="34" t="s">
        <v>5</v>
      </c>
      <c r="H37" s="35" t="s">
        <v>4</v>
      </c>
      <c r="I37" s="32">
        <v>44</v>
      </c>
      <c r="J37" s="101"/>
      <c r="K37" s="101"/>
      <c r="L37" s="101"/>
      <c r="M37" s="101"/>
      <c r="N37" s="102"/>
      <c r="O37" s="33" t="s">
        <v>6</v>
      </c>
      <c r="P37" s="34" t="s">
        <v>5</v>
      </c>
      <c r="Q37" s="70" t="s">
        <v>4</v>
      </c>
    </row>
    <row r="38" spans="2:17" ht="7.15" customHeight="1" x14ac:dyDescent="0.4">
      <c r="B38" s="19">
        <v>20</v>
      </c>
      <c r="C38" s="100"/>
      <c r="D38" s="101"/>
      <c r="E38" s="102"/>
      <c r="F38" s="33" t="s">
        <v>6</v>
      </c>
      <c r="G38" s="34" t="s">
        <v>5</v>
      </c>
      <c r="H38" s="35" t="s">
        <v>4</v>
      </c>
      <c r="I38" s="32">
        <v>45</v>
      </c>
      <c r="J38" s="101"/>
      <c r="K38" s="101"/>
      <c r="L38" s="101"/>
      <c r="M38" s="101"/>
      <c r="N38" s="102"/>
      <c r="O38" s="33" t="s">
        <v>6</v>
      </c>
      <c r="P38" s="34" t="s">
        <v>5</v>
      </c>
      <c r="Q38" s="70" t="s">
        <v>4</v>
      </c>
    </row>
    <row r="39" spans="2:17" ht="7.15" customHeight="1" x14ac:dyDescent="0.4">
      <c r="B39" s="19">
        <v>21</v>
      </c>
      <c r="C39" s="100"/>
      <c r="D39" s="101"/>
      <c r="E39" s="102"/>
      <c r="F39" s="33" t="s">
        <v>6</v>
      </c>
      <c r="G39" s="34" t="s">
        <v>5</v>
      </c>
      <c r="H39" s="35" t="s">
        <v>4</v>
      </c>
      <c r="I39" s="32">
        <v>46</v>
      </c>
      <c r="J39" s="101"/>
      <c r="K39" s="101"/>
      <c r="L39" s="101"/>
      <c r="M39" s="101"/>
      <c r="N39" s="102"/>
      <c r="O39" s="33" t="s">
        <v>6</v>
      </c>
      <c r="P39" s="34" t="s">
        <v>5</v>
      </c>
      <c r="Q39" s="70" t="s">
        <v>4</v>
      </c>
    </row>
    <row r="40" spans="2:17" ht="7.15" customHeight="1" x14ac:dyDescent="0.4">
      <c r="B40" s="19">
        <v>22</v>
      </c>
      <c r="C40" s="100"/>
      <c r="D40" s="101"/>
      <c r="E40" s="102"/>
      <c r="F40" s="33" t="s">
        <v>6</v>
      </c>
      <c r="G40" s="34" t="s">
        <v>5</v>
      </c>
      <c r="H40" s="35" t="s">
        <v>4</v>
      </c>
      <c r="I40" s="32">
        <v>47</v>
      </c>
      <c r="J40" s="101"/>
      <c r="K40" s="101"/>
      <c r="L40" s="101"/>
      <c r="M40" s="101"/>
      <c r="N40" s="102"/>
      <c r="O40" s="33" t="s">
        <v>6</v>
      </c>
      <c r="P40" s="34" t="s">
        <v>5</v>
      </c>
      <c r="Q40" s="70" t="s">
        <v>4</v>
      </c>
    </row>
    <row r="41" spans="2:17" ht="23.45" customHeight="1" x14ac:dyDescent="0.4">
      <c r="B41" s="19">
        <v>23</v>
      </c>
      <c r="C41" s="100"/>
      <c r="D41" s="101"/>
      <c r="E41" s="102"/>
      <c r="F41" s="33" t="s">
        <v>6</v>
      </c>
      <c r="G41" s="34" t="s">
        <v>5</v>
      </c>
      <c r="H41" s="35" t="s">
        <v>4</v>
      </c>
      <c r="I41" s="32">
        <v>48</v>
      </c>
      <c r="J41" s="101"/>
      <c r="K41" s="101"/>
      <c r="L41" s="101"/>
      <c r="M41" s="101"/>
      <c r="N41" s="102"/>
      <c r="O41" s="33" t="s">
        <v>6</v>
      </c>
      <c r="P41" s="34" t="s">
        <v>5</v>
      </c>
      <c r="Q41" s="70" t="s">
        <v>4</v>
      </c>
    </row>
    <row r="42" spans="2:17" ht="23.45" customHeight="1" x14ac:dyDescent="0.4">
      <c r="B42" s="19">
        <v>24</v>
      </c>
      <c r="C42" s="100"/>
      <c r="D42" s="101"/>
      <c r="E42" s="102"/>
      <c r="F42" s="33" t="s">
        <v>6</v>
      </c>
      <c r="G42" s="34" t="s">
        <v>5</v>
      </c>
      <c r="H42" s="35" t="s">
        <v>4</v>
      </c>
      <c r="I42" s="32">
        <v>49</v>
      </c>
      <c r="J42" s="101"/>
      <c r="K42" s="101"/>
      <c r="L42" s="101"/>
      <c r="M42" s="101"/>
      <c r="N42" s="102"/>
      <c r="O42" s="33" t="s">
        <v>6</v>
      </c>
      <c r="P42" s="34" t="s">
        <v>5</v>
      </c>
      <c r="Q42" s="35" t="s">
        <v>4</v>
      </c>
    </row>
    <row r="43" spans="2:17" ht="23.45" customHeight="1" x14ac:dyDescent="0.4">
      <c r="B43" s="19">
        <v>25</v>
      </c>
      <c r="C43" s="100"/>
      <c r="D43" s="101"/>
      <c r="E43" s="102"/>
      <c r="F43" s="33" t="s">
        <v>6</v>
      </c>
      <c r="G43" s="34" t="s">
        <v>5</v>
      </c>
      <c r="H43" s="35" t="s">
        <v>4</v>
      </c>
      <c r="I43" s="32">
        <v>50</v>
      </c>
      <c r="J43" s="101"/>
      <c r="K43" s="101"/>
      <c r="L43" s="101"/>
      <c r="M43" s="101"/>
      <c r="N43" s="102"/>
      <c r="O43" s="33" t="s">
        <v>6</v>
      </c>
      <c r="P43" s="34" t="s">
        <v>5</v>
      </c>
      <c r="Q43" s="35" t="s">
        <v>4</v>
      </c>
    </row>
    <row r="44" spans="2:17" ht="5.45" customHeight="1" x14ac:dyDescent="0.4"/>
    <row r="45" spans="2:17" ht="27" customHeight="1" x14ac:dyDescent="0.4">
      <c r="B45" s="87" t="s">
        <v>3</v>
      </c>
      <c r="C45" s="130"/>
      <c r="D45" s="130"/>
      <c r="E45" s="88"/>
      <c r="F45" s="31"/>
      <c r="G45" s="31"/>
      <c r="H45" s="131" t="s">
        <v>2</v>
      </c>
      <c r="I45" s="132"/>
      <c r="J45" s="78"/>
      <c r="K45" s="78"/>
      <c r="L45" s="78"/>
      <c r="M45" s="78"/>
      <c r="N45" s="78" t="s">
        <v>1</v>
      </c>
      <c r="O45" s="78"/>
      <c r="P45" s="78"/>
      <c r="Q45" s="78"/>
    </row>
    <row r="46" spans="2:17" ht="3.75" customHeight="1" thickBot="1" x14ac:dyDescent="0.45">
      <c r="H46" s="116"/>
      <c r="I46" s="116"/>
    </row>
    <row r="47" spans="2:17" ht="15" customHeight="1" x14ac:dyDescent="0.4">
      <c r="B47" s="117"/>
      <c r="C47" s="118"/>
      <c r="D47" s="118"/>
      <c r="E47" s="118"/>
      <c r="F47" s="118"/>
      <c r="G47" s="118"/>
      <c r="H47" s="119"/>
      <c r="I47" s="120" t="s">
        <v>0</v>
      </c>
      <c r="J47" s="121"/>
      <c r="K47" s="124" t="s">
        <v>17</v>
      </c>
      <c r="L47" s="125"/>
      <c r="M47" s="125"/>
      <c r="N47" s="125"/>
      <c r="O47" s="125"/>
      <c r="P47" s="125"/>
      <c r="Q47" s="126"/>
    </row>
    <row r="48" spans="2:17" ht="15" customHeight="1" thickBot="1" x14ac:dyDescent="0.45">
      <c r="B48" s="118"/>
      <c r="C48" s="118"/>
      <c r="D48" s="118"/>
      <c r="E48" s="118"/>
      <c r="F48" s="118"/>
      <c r="G48" s="118"/>
      <c r="H48" s="119"/>
      <c r="I48" s="122"/>
      <c r="J48" s="123"/>
      <c r="K48" s="127"/>
      <c r="L48" s="128"/>
      <c r="M48" s="128"/>
      <c r="N48" s="128"/>
      <c r="O48" s="128"/>
      <c r="P48" s="128"/>
      <c r="Q48" s="129"/>
    </row>
    <row r="49" spans="2:17" ht="27.6" customHeight="1" x14ac:dyDescent="0.4">
      <c r="B49" s="79" t="s">
        <v>1290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30" customHeight="1" x14ac:dyDescent="0.4">
      <c r="B50" s="55" t="s">
        <v>16</v>
      </c>
      <c r="C50" s="92" t="s">
        <v>31</v>
      </c>
      <c r="D50" s="92"/>
      <c r="E50" s="19" t="s">
        <v>30</v>
      </c>
      <c r="F50" s="93">
        <v>1</v>
      </c>
      <c r="G50" s="94"/>
      <c r="H50" s="87" t="s">
        <v>29</v>
      </c>
      <c r="I50" s="88"/>
      <c r="J50" s="95" t="s">
        <v>32</v>
      </c>
      <c r="K50" s="95"/>
      <c r="L50" s="96" t="s">
        <v>15</v>
      </c>
      <c r="M50" s="97"/>
      <c r="N50" s="56">
        <v>10</v>
      </c>
      <c r="O50" s="23" t="s">
        <v>14</v>
      </c>
      <c r="P50" s="24">
        <v>1</v>
      </c>
      <c r="Q50" s="25" t="s">
        <v>13</v>
      </c>
    </row>
    <row r="51" spans="2:17" ht="30" customHeight="1" x14ac:dyDescent="0.4">
      <c r="B51" s="55" t="s">
        <v>12</v>
      </c>
      <c r="C51" s="103" t="str">
        <f>IF(F50="","",(VLOOKUP(F50,'学校番号　省略例'!A:D,4,0)))</f>
        <v>宇河</v>
      </c>
      <c r="D51" s="103"/>
      <c r="E51" s="19" t="s">
        <v>1287</v>
      </c>
      <c r="F51" s="100" t="str">
        <f>IF(F50="","",VLOOKUP(F50,'学校番号　省略例'!A:B,2,0))</f>
        <v>宇都宮市中央小学校</v>
      </c>
      <c r="G51" s="101"/>
      <c r="H51" s="101"/>
      <c r="I51" s="101"/>
      <c r="J51" s="101"/>
      <c r="K51" s="102"/>
      <c r="L51" s="104" t="s">
        <v>11</v>
      </c>
      <c r="M51" s="104"/>
      <c r="N51" s="105"/>
      <c r="O51" s="105"/>
      <c r="P51" s="105"/>
      <c r="Q51" s="105"/>
    </row>
    <row r="52" spans="2:17" ht="3.75" customHeight="1" x14ac:dyDescent="0.4">
      <c r="B52" s="26"/>
      <c r="C52" s="26"/>
      <c r="D52" s="26"/>
      <c r="E52" s="27"/>
      <c r="F52" s="27"/>
      <c r="G52" s="27"/>
      <c r="H52" s="27"/>
      <c r="I52" s="27"/>
      <c r="J52" s="28"/>
      <c r="K52" s="4"/>
      <c r="L52" s="4"/>
      <c r="M52" s="29"/>
      <c r="N52" s="29"/>
      <c r="O52" s="29"/>
      <c r="P52" s="29"/>
      <c r="Q52" s="29"/>
    </row>
    <row r="53" spans="2:17" ht="21.95" customHeight="1" x14ac:dyDescent="0.4">
      <c r="B53" s="30" t="s">
        <v>9</v>
      </c>
      <c r="C53" s="87" t="s">
        <v>8</v>
      </c>
      <c r="D53" s="130"/>
      <c r="E53" s="88"/>
      <c r="F53" s="87" t="s">
        <v>7</v>
      </c>
      <c r="G53" s="130"/>
      <c r="H53" s="133"/>
      <c r="I53" s="32" t="s">
        <v>9</v>
      </c>
      <c r="J53" s="130" t="s">
        <v>8</v>
      </c>
      <c r="K53" s="130"/>
      <c r="L53" s="130"/>
      <c r="M53" s="130"/>
      <c r="N53" s="88"/>
      <c r="O53" s="87" t="s">
        <v>7</v>
      </c>
      <c r="P53" s="130"/>
      <c r="Q53" s="88"/>
    </row>
    <row r="54" spans="2:17" ht="22.9" customHeight="1" x14ac:dyDescent="0.4">
      <c r="B54" s="19">
        <v>1</v>
      </c>
      <c r="C54" s="100"/>
      <c r="D54" s="101"/>
      <c r="E54" s="102"/>
      <c r="F54" s="33" t="s">
        <v>6</v>
      </c>
      <c r="G54" s="34" t="s">
        <v>5</v>
      </c>
      <c r="H54" s="35" t="s">
        <v>4</v>
      </c>
      <c r="I54" s="32">
        <v>26</v>
      </c>
      <c r="J54" s="101"/>
      <c r="K54" s="101"/>
      <c r="L54" s="101"/>
      <c r="M54" s="101"/>
      <c r="N54" s="102"/>
      <c r="O54" s="33" t="s">
        <v>6</v>
      </c>
      <c r="P54" s="34" t="s">
        <v>5</v>
      </c>
      <c r="Q54" s="35" t="s">
        <v>4</v>
      </c>
    </row>
    <row r="55" spans="2:17" ht="23.45" customHeight="1" x14ac:dyDescent="0.4">
      <c r="B55" s="19">
        <v>2</v>
      </c>
      <c r="C55" s="100"/>
      <c r="D55" s="101"/>
      <c r="E55" s="102"/>
      <c r="F55" s="33" t="s">
        <v>6</v>
      </c>
      <c r="G55" s="34" t="s">
        <v>5</v>
      </c>
      <c r="H55" s="35" t="s">
        <v>4</v>
      </c>
      <c r="I55" s="32">
        <v>27</v>
      </c>
      <c r="J55" s="101"/>
      <c r="K55" s="101"/>
      <c r="L55" s="101"/>
      <c r="M55" s="101"/>
      <c r="N55" s="102"/>
      <c r="O55" s="33" t="s">
        <v>6</v>
      </c>
      <c r="P55" s="34" t="s">
        <v>5</v>
      </c>
      <c r="Q55" s="35" t="s">
        <v>4</v>
      </c>
    </row>
    <row r="56" spans="2:17" ht="6" customHeight="1" x14ac:dyDescent="0.4">
      <c r="B56" s="19">
        <v>3</v>
      </c>
      <c r="C56" s="100"/>
      <c r="D56" s="101"/>
      <c r="E56" s="102"/>
      <c r="F56" s="33" t="s">
        <v>6</v>
      </c>
      <c r="G56" s="34" t="s">
        <v>5</v>
      </c>
      <c r="H56" s="35" t="s">
        <v>4</v>
      </c>
      <c r="I56" s="32">
        <v>28</v>
      </c>
      <c r="J56" s="101"/>
      <c r="K56" s="101"/>
      <c r="L56" s="101"/>
      <c r="M56" s="101"/>
      <c r="N56" s="102"/>
      <c r="O56" s="33" t="s">
        <v>6</v>
      </c>
      <c r="P56" s="34" t="s">
        <v>5</v>
      </c>
      <c r="Q56" s="35" t="s">
        <v>4</v>
      </c>
    </row>
    <row r="57" spans="2:17" ht="6" customHeight="1" x14ac:dyDescent="0.4">
      <c r="B57" s="19">
        <v>4</v>
      </c>
      <c r="C57" s="100"/>
      <c r="D57" s="101"/>
      <c r="E57" s="102"/>
      <c r="F57" s="33" t="s">
        <v>6</v>
      </c>
      <c r="G57" s="34" t="s">
        <v>5</v>
      </c>
      <c r="H57" s="35" t="s">
        <v>4</v>
      </c>
      <c r="I57" s="32">
        <v>29</v>
      </c>
      <c r="J57" s="101"/>
      <c r="K57" s="101"/>
      <c r="L57" s="101"/>
      <c r="M57" s="101"/>
      <c r="N57" s="102"/>
      <c r="O57" s="33" t="s">
        <v>6</v>
      </c>
      <c r="P57" s="34" t="s">
        <v>5</v>
      </c>
      <c r="Q57" s="35" t="s">
        <v>4</v>
      </c>
    </row>
    <row r="58" spans="2:17" ht="6" customHeight="1" x14ac:dyDescent="0.4">
      <c r="B58" s="19">
        <v>5</v>
      </c>
      <c r="C58" s="100"/>
      <c r="D58" s="101"/>
      <c r="E58" s="102"/>
      <c r="F58" s="33" t="s">
        <v>6</v>
      </c>
      <c r="G58" s="34" t="s">
        <v>5</v>
      </c>
      <c r="H58" s="35" t="s">
        <v>4</v>
      </c>
      <c r="I58" s="32">
        <v>30</v>
      </c>
      <c r="J58" s="101"/>
      <c r="K58" s="101"/>
      <c r="L58" s="101"/>
      <c r="M58" s="101"/>
      <c r="N58" s="102"/>
      <c r="O58" s="33" t="s">
        <v>6</v>
      </c>
      <c r="P58" s="34" t="s">
        <v>5</v>
      </c>
      <c r="Q58" s="35" t="s">
        <v>4</v>
      </c>
    </row>
    <row r="59" spans="2:17" ht="4.9000000000000004" customHeight="1" x14ac:dyDescent="0.4">
      <c r="B59" s="19">
        <v>6</v>
      </c>
      <c r="C59" s="100"/>
      <c r="D59" s="101"/>
      <c r="E59" s="102"/>
      <c r="F59" s="33" t="s">
        <v>6</v>
      </c>
      <c r="G59" s="34" t="s">
        <v>5</v>
      </c>
      <c r="H59" s="35" t="s">
        <v>4</v>
      </c>
      <c r="I59" s="32">
        <v>31</v>
      </c>
      <c r="J59" s="101"/>
      <c r="K59" s="101"/>
      <c r="L59" s="101"/>
      <c r="M59" s="101"/>
      <c r="N59" s="102"/>
      <c r="O59" s="33" t="s">
        <v>6</v>
      </c>
      <c r="P59" s="34" t="s">
        <v>5</v>
      </c>
      <c r="Q59" s="35" t="s">
        <v>4</v>
      </c>
    </row>
    <row r="60" spans="2:17" ht="4.9000000000000004" customHeight="1" x14ac:dyDescent="0.4">
      <c r="B60" s="19">
        <v>7</v>
      </c>
      <c r="C60" s="100"/>
      <c r="D60" s="101"/>
      <c r="E60" s="102"/>
      <c r="F60" s="33" t="s">
        <v>6</v>
      </c>
      <c r="G60" s="34" t="s">
        <v>5</v>
      </c>
      <c r="H60" s="35" t="s">
        <v>4</v>
      </c>
      <c r="I60" s="32">
        <v>32</v>
      </c>
      <c r="J60" s="101"/>
      <c r="K60" s="101"/>
      <c r="L60" s="101"/>
      <c r="M60" s="101"/>
      <c r="N60" s="102"/>
      <c r="O60" s="33" t="s">
        <v>6</v>
      </c>
      <c r="P60" s="34" t="s">
        <v>5</v>
      </c>
      <c r="Q60" s="35" t="s">
        <v>4</v>
      </c>
    </row>
    <row r="61" spans="2:17" ht="4.9000000000000004" customHeight="1" x14ac:dyDescent="0.4">
      <c r="B61" s="19">
        <v>8</v>
      </c>
      <c r="C61" s="100"/>
      <c r="D61" s="101"/>
      <c r="E61" s="102"/>
      <c r="F61" s="33" t="s">
        <v>6</v>
      </c>
      <c r="G61" s="34" t="s">
        <v>5</v>
      </c>
      <c r="H61" s="35" t="s">
        <v>4</v>
      </c>
      <c r="I61" s="32">
        <v>33</v>
      </c>
      <c r="J61" s="101"/>
      <c r="K61" s="101"/>
      <c r="L61" s="101"/>
      <c r="M61" s="101"/>
      <c r="N61" s="102"/>
      <c r="O61" s="33" t="s">
        <v>6</v>
      </c>
      <c r="P61" s="34" t="s">
        <v>5</v>
      </c>
      <c r="Q61" s="35" t="s">
        <v>4</v>
      </c>
    </row>
    <row r="62" spans="2:17" ht="4.9000000000000004" customHeight="1" x14ac:dyDescent="0.4">
      <c r="B62" s="19">
        <v>9</v>
      </c>
      <c r="C62" s="100"/>
      <c r="D62" s="101"/>
      <c r="E62" s="102"/>
      <c r="F62" s="33" t="s">
        <v>6</v>
      </c>
      <c r="G62" s="34" t="s">
        <v>5</v>
      </c>
      <c r="H62" s="35" t="s">
        <v>4</v>
      </c>
      <c r="I62" s="32">
        <v>34</v>
      </c>
      <c r="J62" s="101"/>
      <c r="K62" s="101"/>
      <c r="L62" s="101"/>
      <c r="M62" s="101"/>
      <c r="N62" s="102"/>
      <c r="O62" s="33" t="s">
        <v>6</v>
      </c>
      <c r="P62" s="34" t="s">
        <v>5</v>
      </c>
      <c r="Q62" s="35" t="s">
        <v>4</v>
      </c>
    </row>
    <row r="63" spans="2:17" ht="4.9000000000000004" customHeight="1" x14ac:dyDescent="0.4">
      <c r="B63" s="19">
        <v>17</v>
      </c>
      <c r="C63" s="100"/>
      <c r="D63" s="101"/>
      <c r="E63" s="102"/>
      <c r="F63" s="33" t="s">
        <v>6</v>
      </c>
      <c r="G63" s="34" t="s">
        <v>5</v>
      </c>
      <c r="H63" s="35" t="s">
        <v>4</v>
      </c>
      <c r="I63" s="32">
        <v>42</v>
      </c>
      <c r="J63" s="101"/>
      <c r="K63" s="101"/>
      <c r="L63" s="101"/>
      <c r="M63" s="101"/>
      <c r="N63" s="102"/>
      <c r="O63" s="33" t="s">
        <v>6</v>
      </c>
      <c r="P63" s="34" t="s">
        <v>5</v>
      </c>
      <c r="Q63" s="35" t="s">
        <v>4</v>
      </c>
    </row>
    <row r="64" spans="2:17" ht="4.9000000000000004" customHeight="1" x14ac:dyDescent="0.4">
      <c r="B64" s="19">
        <v>18</v>
      </c>
      <c r="C64" s="100"/>
      <c r="D64" s="101"/>
      <c r="E64" s="102"/>
      <c r="F64" s="33" t="s">
        <v>6</v>
      </c>
      <c r="G64" s="34" t="s">
        <v>5</v>
      </c>
      <c r="H64" s="35" t="s">
        <v>4</v>
      </c>
      <c r="I64" s="32">
        <v>43</v>
      </c>
      <c r="J64" s="101"/>
      <c r="K64" s="101"/>
      <c r="L64" s="101"/>
      <c r="M64" s="101"/>
      <c r="N64" s="102"/>
      <c r="O64" s="33" t="s">
        <v>6</v>
      </c>
      <c r="P64" s="34" t="s">
        <v>5</v>
      </c>
      <c r="Q64" s="35" t="s">
        <v>4</v>
      </c>
    </row>
    <row r="65" spans="2:17" ht="4.9000000000000004" customHeight="1" x14ac:dyDescent="0.4">
      <c r="B65" s="19">
        <v>19</v>
      </c>
      <c r="C65" s="100"/>
      <c r="D65" s="101"/>
      <c r="E65" s="102"/>
      <c r="F65" s="33" t="s">
        <v>6</v>
      </c>
      <c r="G65" s="34" t="s">
        <v>5</v>
      </c>
      <c r="H65" s="35" t="s">
        <v>4</v>
      </c>
      <c r="I65" s="32">
        <v>44</v>
      </c>
      <c r="J65" s="101"/>
      <c r="K65" s="101"/>
      <c r="L65" s="101"/>
      <c r="M65" s="101"/>
      <c r="N65" s="102"/>
      <c r="O65" s="33" t="s">
        <v>6</v>
      </c>
      <c r="P65" s="34" t="s">
        <v>5</v>
      </c>
      <c r="Q65" s="35" t="s">
        <v>4</v>
      </c>
    </row>
    <row r="66" spans="2:17" ht="4.9000000000000004" customHeight="1" x14ac:dyDescent="0.4">
      <c r="B66" s="19">
        <v>20</v>
      </c>
      <c r="C66" s="100"/>
      <c r="D66" s="101"/>
      <c r="E66" s="102"/>
      <c r="F66" s="33" t="s">
        <v>6</v>
      </c>
      <c r="G66" s="34" t="s">
        <v>5</v>
      </c>
      <c r="H66" s="35" t="s">
        <v>4</v>
      </c>
      <c r="I66" s="32">
        <v>45</v>
      </c>
      <c r="J66" s="101"/>
      <c r="K66" s="101"/>
      <c r="L66" s="101"/>
      <c r="M66" s="101"/>
      <c r="N66" s="102"/>
      <c r="O66" s="33" t="s">
        <v>6</v>
      </c>
      <c r="P66" s="34" t="s">
        <v>5</v>
      </c>
      <c r="Q66" s="35" t="s">
        <v>4</v>
      </c>
    </row>
    <row r="67" spans="2:17" ht="4.9000000000000004" customHeight="1" x14ac:dyDescent="0.4">
      <c r="B67" s="19">
        <v>21</v>
      </c>
      <c r="C67" s="100"/>
      <c r="D67" s="101"/>
      <c r="E67" s="102"/>
      <c r="F67" s="33" t="s">
        <v>6</v>
      </c>
      <c r="G67" s="34" t="s">
        <v>5</v>
      </c>
      <c r="H67" s="35" t="s">
        <v>4</v>
      </c>
      <c r="I67" s="32">
        <v>46</v>
      </c>
      <c r="J67" s="101"/>
      <c r="K67" s="101"/>
      <c r="L67" s="101"/>
      <c r="M67" s="101"/>
      <c r="N67" s="102"/>
      <c r="O67" s="33" t="s">
        <v>6</v>
      </c>
      <c r="P67" s="34" t="s">
        <v>5</v>
      </c>
      <c r="Q67" s="35" t="s">
        <v>4</v>
      </c>
    </row>
    <row r="68" spans="2:17" ht="23.45" hidden="1" customHeight="1" x14ac:dyDescent="0.4">
      <c r="B68" s="19">
        <v>22</v>
      </c>
      <c r="C68" s="100"/>
      <c r="D68" s="101"/>
      <c r="E68" s="102"/>
      <c r="F68" s="33" t="s">
        <v>6</v>
      </c>
      <c r="G68" s="34" t="s">
        <v>5</v>
      </c>
      <c r="H68" s="35" t="s">
        <v>4</v>
      </c>
      <c r="I68" s="32">
        <v>47</v>
      </c>
      <c r="J68" s="101"/>
      <c r="K68" s="101"/>
      <c r="L68" s="101"/>
      <c r="M68" s="101"/>
      <c r="N68" s="102"/>
      <c r="O68" s="33" t="s">
        <v>6</v>
      </c>
      <c r="P68" s="34" t="s">
        <v>5</v>
      </c>
      <c r="Q68" s="35" t="s">
        <v>4</v>
      </c>
    </row>
    <row r="69" spans="2:17" ht="23.45" hidden="1" customHeight="1" x14ac:dyDescent="0.4">
      <c r="B69" s="19">
        <v>23</v>
      </c>
      <c r="C69" s="100"/>
      <c r="D69" s="101"/>
      <c r="E69" s="102"/>
      <c r="F69" s="33" t="s">
        <v>6</v>
      </c>
      <c r="G69" s="34" t="s">
        <v>5</v>
      </c>
      <c r="H69" s="35" t="s">
        <v>4</v>
      </c>
      <c r="I69" s="32">
        <v>48</v>
      </c>
      <c r="J69" s="101"/>
      <c r="K69" s="101"/>
      <c r="L69" s="101"/>
      <c r="M69" s="101"/>
      <c r="N69" s="102"/>
      <c r="O69" s="33" t="s">
        <v>6</v>
      </c>
      <c r="P69" s="34" t="s">
        <v>5</v>
      </c>
      <c r="Q69" s="35" t="s">
        <v>4</v>
      </c>
    </row>
    <row r="70" spans="2:17" ht="23.45" customHeight="1" x14ac:dyDescent="0.4">
      <c r="B70" s="19">
        <v>24</v>
      </c>
      <c r="C70" s="100"/>
      <c r="D70" s="101"/>
      <c r="E70" s="102"/>
      <c r="F70" s="33" t="s">
        <v>6</v>
      </c>
      <c r="G70" s="34" t="s">
        <v>5</v>
      </c>
      <c r="H70" s="35" t="s">
        <v>4</v>
      </c>
      <c r="I70" s="32">
        <v>49</v>
      </c>
      <c r="J70" s="101"/>
      <c r="K70" s="101"/>
      <c r="L70" s="101"/>
      <c r="M70" s="101"/>
      <c r="N70" s="102"/>
      <c r="O70" s="33" t="s">
        <v>6</v>
      </c>
      <c r="P70" s="34" t="s">
        <v>5</v>
      </c>
      <c r="Q70" s="35" t="s">
        <v>4</v>
      </c>
    </row>
    <row r="71" spans="2:17" ht="23.45" customHeight="1" x14ac:dyDescent="0.4">
      <c r="B71" s="19">
        <v>25</v>
      </c>
      <c r="C71" s="100"/>
      <c r="D71" s="101"/>
      <c r="E71" s="102"/>
      <c r="F71" s="33" t="s">
        <v>6</v>
      </c>
      <c r="G71" s="34" t="s">
        <v>5</v>
      </c>
      <c r="H71" s="35" t="s">
        <v>4</v>
      </c>
      <c r="I71" s="32">
        <v>50</v>
      </c>
      <c r="J71" s="101"/>
      <c r="K71" s="101"/>
      <c r="L71" s="101"/>
      <c r="M71" s="101"/>
      <c r="N71" s="102"/>
      <c r="O71" s="33" t="s">
        <v>6</v>
      </c>
      <c r="P71" s="34" t="s">
        <v>5</v>
      </c>
      <c r="Q71" s="35" t="s">
        <v>4</v>
      </c>
    </row>
    <row r="72" spans="2:17" ht="6" customHeight="1" x14ac:dyDescent="0.4"/>
    <row r="73" spans="2:17" ht="27" customHeight="1" x14ac:dyDescent="0.4">
      <c r="B73" s="87" t="s">
        <v>3</v>
      </c>
      <c r="C73" s="130"/>
      <c r="D73" s="130"/>
      <c r="E73" s="88"/>
      <c r="F73" s="31"/>
      <c r="G73" s="31"/>
      <c r="H73" s="131" t="s">
        <v>2</v>
      </c>
      <c r="I73" s="132"/>
      <c r="J73" s="78"/>
      <c r="K73" s="78"/>
      <c r="L73" s="78"/>
      <c r="M73" s="78"/>
      <c r="N73" s="78" t="s">
        <v>1</v>
      </c>
      <c r="O73" s="78"/>
      <c r="P73" s="78"/>
      <c r="Q73" s="78"/>
    </row>
    <row r="74" spans="2:17" ht="3.75" customHeight="1" thickBot="1" x14ac:dyDescent="0.45">
      <c r="H74" s="116"/>
      <c r="I74" s="116"/>
    </row>
    <row r="75" spans="2:17" ht="15" customHeight="1" x14ac:dyDescent="0.4">
      <c r="B75" s="117"/>
      <c r="C75" s="118"/>
      <c r="D75" s="118"/>
      <c r="E75" s="118"/>
      <c r="F75" s="118"/>
      <c r="G75" s="118"/>
      <c r="H75" s="119"/>
      <c r="I75" s="120" t="s">
        <v>0</v>
      </c>
      <c r="J75" s="121"/>
      <c r="K75" s="134" t="str">
        <f>K47</f>
        <v>伊藤書店</v>
      </c>
      <c r="L75" s="135"/>
      <c r="M75" s="135"/>
      <c r="N75" s="135"/>
      <c r="O75" s="135"/>
      <c r="P75" s="135"/>
      <c r="Q75" s="136"/>
    </row>
    <row r="76" spans="2:17" ht="15" customHeight="1" thickBot="1" x14ac:dyDescent="0.45">
      <c r="B76" s="118"/>
      <c r="C76" s="118"/>
      <c r="D76" s="118"/>
      <c r="E76" s="118"/>
      <c r="F76" s="118"/>
      <c r="G76" s="118"/>
      <c r="H76" s="119"/>
      <c r="I76" s="122"/>
      <c r="J76" s="123"/>
      <c r="K76" s="137"/>
      <c r="L76" s="138"/>
      <c r="M76" s="138"/>
      <c r="N76" s="138"/>
      <c r="O76" s="138"/>
      <c r="P76" s="138"/>
      <c r="Q76" s="139"/>
    </row>
  </sheetData>
  <mergeCells count="131">
    <mergeCell ref="H74:I74"/>
    <mergeCell ref="B75:H76"/>
    <mergeCell ref="I75:J76"/>
    <mergeCell ref="K75:Q76"/>
    <mergeCell ref="C71:E71"/>
    <mergeCell ref="J71:N71"/>
    <mergeCell ref="B73:E73"/>
    <mergeCell ref="H73:I73"/>
    <mergeCell ref="J73:M73"/>
    <mergeCell ref="N73:Q73"/>
    <mergeCell ref="C62:E62"/>
    <mergeCell ref="J62:N62"/>
    <mergeCell ref="C70:E70"/>
    <mergeCell ref="J70:N70"/>
    <mergeCell ref="C63:E63"/>
    <mergeCell ref="J63:N63"/>
    <mergeCell ref="C64:E64"/>
    <mergeCell ref="J64:N64"/>
    <mergeCell ref="C65:E65"/>
    <mergeCell ref="J65:N65"/>
    <mergeCell ref="C66:E66"/>
    <mergeCell ref="J66:N66"/>
    <mergeCell ref="C67:E67"/>
    <mergeCell ref="J67:N67"/>
    <mergeCell ref="C68:E68"/>
    <mergeCell ref="J68:N68"/>
    <mergeCell ref="C69:E69"/>
    <mergeCell ref="J69:N69"/>
    <mergeCell ref="B49:Q49"/>
    <mergeCell ref="C50:D50"/>
    <mergeCell ref="F50:G50"/>
    <mergeCell ref="H50:I50"/>
    <mergeCell ref="J50:K50"/>
    <mergeCell ref="L50:M50"/>
    <mergeCell ref="C54:E54"/>
    <mergeCell ref="J54:N54"/>
    <mergeCell ref="C55:E55"/>
    <mergeCell ref="J55:N55"/>
    <mergeCell ref="C61:E61"/>
    <mergeCell ref="J61:N61"/>
    <mergeCell ref="C51:D51"/>
    <mergeCell ref="F51:K51"/>
    <mergeCell ref="L51:M51"/>
    <mergeCell ref="N51:Q51"/>
    <mergeCell ref="C53:E53"/>
    <mergeCell ref="F53:H53"/>
    <mergeCell ref="J53:N53"/>
    <mergeCell ref="O53:Q53"/>
    <mergeCell ref="C56:E56"/>
    <mergeCell ref="J56:N56"/>
    <mergeCell ref="C57:E57"/>
    <mergeCell ref="J57:N57"/>
    <mergeCell ref="C58:E58"/>
    <mergeCell ref="J58:N58"/>
    <mergeCell ref="C59:E59"/>
    <mergeCell ref="J59:N59"/>
    <mergeCell ref="C60:E60"/>
    <mergeCell ref="J60:N60"/>
    <mergeCell ref="C40:E40"/>
    <mergeCell ref="J40:N40"/>
    <mergeCell ref="C41:E41"/>
    <mergeCell ref="J41:N41"/>
    <mergeCell ref="C42:E42"/>
    <mergeCell ref="J42:N42"/>
    <mergeCell ref="C43:E43"/>
    <mergeCell ref="J43:N43"/>
    <mergeCell ref="B45:E45"/>
    <mergeCell ref="H45:I45"/>
    <mergeCell ref="J45:M45"/>
    <mergeCell ref="N45:Q45"/>
    <mergeCell ref="H46:I46"/>
    <mergeCell ref="B47:H48"/>
    <mergeCell ref="I47:J48"/>
    <mergeCell ref="K47:Q48"/>
    <mergeCell ref="C39:E39"/>
    <mergeCell ref="J39:N39"/>
    <mergeCell ref="C28:E28"/>
    <mergeCell ref="J28:N28"/>
    <mergeCell ref="C29:E29"/>
    <mergeCell ref="J29:N29"/>
    <mergeCell ref="C30:E30"/>
    <mergeCell ref="J30:N30"/>
    <mergeCell ref="C31:E31"/>
    <mergeCell ref="J31:N31"/>
    <mergeCell ref="C32:E32"/>
    <mergeCell ref="J32:N32"/>
    <mergeCell ref="C33:E33"/>
    <mergeCell ref="J33:N33"/>
    <mergeCell ref="C34:E34"/>
    <mergeCell ref="J34:N34"/>
    <mergeCell ref="C35:E35"/>
    <mergeCell ref="J35:N35"/>
    <mergeCell ref="C36:E36"/>
    <mergeCell ref="J36:N36"/>
    <mergeCell ref="C37:E37"/>
    <mergeCell ref="J37:N37"/>
    <mergeCell ref="C38:E38"/>
    <mergeCell ref="J38:N38"/>
    <mergeCell ref="J22:N22"/>
    <mergeCell ref="C23:E23"/>
    <mergeCell ref="J23:N23"/>
    <mergeCell ref="C24:E24"/>
    <mergeCell ref="J24:N24"/>
    <mergeCell ref="C25:E25"/>
    <mergeCell ref="J25:N25"/>
    <mergeCell ref="C26:E26"/>
    <mergeCell ref="J26:N26"/>
    <mergeCell ref="B14:Q14"/>
    <mergeCell ref="C15:D15"/>
    <mergeCell ref="F15:G15"/>
    <mergeCell ref="H15:I15"/>
    <mergeCell ref="J15:K15"/>
    <mergeCell ref="L15:M15"/>
    <mergeCell ref="G2:R2"/>
    <mergeCell ref="C27:E27"/>
    <mergeCell ref="J27:N27"/>
    <mergeCell ref="C16:D16"/>
    <mergeCell ref="F16:K16"/>
    <mergeCell ref="L16:M16"/>
    <mergeCell ref="N16:Q16"/>
    <mergeCell ref="C18:E18"/>
    <mergeCell ref="F18:H18"/>
    <mergeCell ref="J18:N18"/>
    <mergeCell ref="O18:Q18"/>
    <mergeCell ref="C19:E19"/>
    <mergeCell ref="J19:N19"/>
    <mergeCell ref="C20:E20"/>
    <mergeCell ref="J20:N20"/>
    <mergeCell ref="C21:E21"/>
    <mergeCell ref="J21:N21"/>
    <mergeCell ref="C22:E22"/>
  </mergeCells>
  <phoneticPr fontId="1"/>
  <dataValidations count="1">
    <dataValidation type="list" allowBlank="1" showInputMessage="1" showErrorMessage="1" sqref="J15:K15 J50:K50" xr:uid="{1160C0F8-2E19-412D-9C94-F8B8567C1C29}">
      <formula1>"小1,小2,小3,小4,小5,小6,中1,中2,中3,高1,高2,高3,"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8931A-325D-45D6-A45D-B620BEF7CB20}">
  <sheetPr>
    <tabColor rgb="FFFFFF00"/>
  </sheetPr>
  <dimension ref="A1:P350"/>
  <sheetViews>
    <sheetView showZeros="0" view="pageBreakPreview" zoomScaleNormal="120" zoomScaleSheetLayoutView="100" workbookViewId="0">
      <pane xSplit="16" ySplit="5" topLeftCell="Q6" activePane="bottomRight" state="frozen"/>
      <selection pane="topRight" activeCell="Q1" sqref="Q1"/>
      <selection pane="bottomLeft" activeCell="A6" sqref="A6"/>
      <selection pane="bottomRight" activeCell="T5" sqref="T5"/>
    </sheetView>
  </sheetViews>
  <sheetFormatPr defaultColWidth="8.75" defaultRowHeight="13.5" x14ac:dyDescent="0.4"/>
  <cols>
    <col min="1" max="1" width="4.375" style="7" customWidth="1"/>
    <col min="2" max="2" width="6.75" style="7" customWidth="1"/>
    <col min="3" max="3" width="8.25" style="7" customWidth="1"/>
    <col min="4" max="4" width="8.375" style="7" customWidth="1"/>
    <col min="5" max="7" width="5.25" style="7" customWidth="1"/>
    <col min="8" max="9" width="4.375" style="7" customWidth="1"/>
    <col min="10" max="10" width="4.75" style="7" customWidth="1"/>
    <col min="11" max="11" width="4.125" style="7" customWidth="1"/>
    <col min="12" max="12" width="4.25" style="7" customWidth="1"/>
    <col min="13" max="16" width="5.25" style="7" customWidth="1"/>
    <col min="17" max="17" width="3.75" style="7" customWidth="1"/>
    <col min="18" max="16384" width="8.75" style="7"/>
  </cols>
  <sheetData>
    <row r="1" spans="1:16" ht="27.75" customHeight="1" x14ac:dyDescent="0.4">
      <c r="A1" s="79" t="s">
        <v>1290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30" customHeight="1" x14ac:dyDescent="0.4">
      <c r="A2" s="18" t="s">
        <v>16</v>
      </c>
      <c r="B2" s="144" t="s">
        <v>1284</v>
      </c>
      <c r="C2" s="144"/>
      <c r="D2" s="19" t="s">
        <v>30</v>
      </c>
      <c r="E2" s="145"/>
      <c r="F2" s="146"/>
      <c r="G2" s="87" t="s">
        <v>29</v>
      </c>
      <c r="H2" s="88"/>
      <c r="I2" s="147"/>
      <c r="J2" s="147"/>
      <c r="K2" s="96" t="s">
        <v>15</v>
      </c>
      <c r="L2" s="97"/>
      <c r="M2" s="22"/>
      <c r="N2" s="23" t="s">
        <v>14</v>
      </c>
      <c r="O2" s="24">
        <v>1</v>
      </c>
      <c r="P2" s="25" t="s">
        <v>13</v>
      </c>
    </row>
    <row r="3" spans="1:16" ht="30" customHeight="1" x14ac:dyDescent="0.4">
      <c r="A3" s="18" t="s">
        <v>12</v>
      </c>
      <c r="B3" s="103" t="str">
        <f>IF(E2="","",(VLOOKUP(E2,'学校番号　省略例'!A:D,4,0)))</f>
        <v/>
      </c>
      <c r="C3" s="103"/>
      <c r="D3" s="19" t="s">
        <v>1285</v>
      </c>
      <c r="E3" s="100" t="str">
        <f>IF(E2="","",(VLOOKUP(E2,'学校番号　省略例'!A:D,2,0)))</f>
        <v/>
      </c>
      <c r="F3" s="101"/>
      <c r="G3" s="101"/>
      <c r="H3" s="101"/>
      <c r="I3" s="101"/>
      <c r="J3" s="102"/>
      <c r="K3" s="104" t="s">
        <v>11</v>
      </c>
      <c r="L3" s="104"/>
      <c r="M3" s="143"/>
      <c r="N3" s="143"/>
      <c r="O3" s="143"/>
      <c r="P3" s="143"/>
    </row>
    <row r="4" spans="1:16" ht="3.75" customHeight="1" x14ac:dyDescent="0.4">
      <c r="A4" s="26"/>
      <c r="B4" s="26"/>
      <c r="C4" s="26"/>
      <c r="D4" s="27"/>
      <c r="E4" s="27"/>
      <c r="F4" s="27"/>
      <c r="G4" s="27"/>
      <c r="H4" s="27"/>
      <c r="I4" s="28"/>
      <c r="J4" s="4"/>
      <c r="K4" s="4"/>
      <c r="L4" s="29"/>
      <c r="M4" s="29"/>
      <c r="N4" s="29"/>
      <c r="O4" s="29"/>
      <c r="P4" s="29"/>
    </row>
    <row r="5" spans="1:16" ht="21.95" customHeight="1" x14ac:dyDescent="0.4">
      <c r="A5" s="30" t="s">
        <v>9</v>
      </c>
      <c r="B5" s="87" t="s">
        <v>8</v>
      </c>
      <c r="C5" s="130"/>
      <c r="D5" s="88"/>
      <c r="E5" s="87" t="s">
        <v>7</v>
      </c>
      <c r="F5" s="130"/>
      <c r="G5" s="133"/>
      <c r="H5" s="32" t="s">
        <v>9</v>
      </c>
      <c r="I5" s="130" t="s">
        <v>8</v>
      </c>
      <c r="J5" s="130"/>
      <c r="K5" s="130"/>
      <c r="L5" s="130"/>
      <c r="M5" s="88"/>
      <c r="N5" s="87" t="s">
        <v>7</v>
      </c>
      <c r="O5" s="130"/>
      <c r="P5" s="88"/>
    </row>
    <row r="6" spans="1:16" ht="23.45" customHeight="1" x14ac:dyDescent="0.4">
      <c r="A6" s="19">
        <v>1</v>
      </c>
      <c r="B6" s="100"/>
      <c r="C6" s="101"/>
      <c r="D6" s="102"/>
      <c r="E6" s="33" t="s">
        <v>6</v>
      </c>
      <c r="F6" s="34" t="s">
        <v>5</v>
      </c>
      <c r="G6" s="35" t="s">
        <v>4</v>
      </c>
      <c r="H6" s="32">
        <v>26</v>
      </c>
      <c r="I6" s="101"/>
      <c r="J6" s="101"/>
      <c r="K6" s="101"/>
      <c r="L6" s="101"/>
      <c r="M6" s="102"/>
      <c r="N6" s="33" t="s">
        <v>6</v>
      </c>
      <c r="O6" s="34" t="s">
        <v>5</v>
      </c>
      <c r="P6" s="35" t="s">
        <v>4</v>
      </c>
    </row>
    <row r="7" spans="1:16" ht="23.45" customHeight="1" x14ac:dyDescent="0.4">
      <c r="A7" s="19">
        <v>2</v>
      </c>
      <c r="B7" s="100"/>
      <c r="C7" s="101"/>
      <c r="D7" s="102"/>
      <c r="E7" s="33" t="s">
        <v>6</v>
      </c>
      <c r="F7" s="34" t="s">
        <v>5</v>
      </c>
      <c r="G7" s="35" t="s">
        <v>4</v>
      </c>
      <c r="H7" s="32">
        <v>27</v>
      </c>
      <c r="I7" s="101"/>
      <c r="J7" s="101"/>
      <c r="K7" s="101"/>
      <c r="L7" s="101"/>
      <c r="M7" s="102"/>
      <c r="N7" s="33" t="s">
        <v>6</v>
      </c>
      <c r="O7" s="34" t="s">
        <v>5</v>
      </c>
      <c r="P7" s="35" t="s">
        <v>4</v>
      </c>
    </row>
    <row r="8" spans="1:16" ht="23.45" customHeight="1" x14ac:dyDescent="0.4">
      <c r="A8" s="19">
        <v>3</v>
      </c>
      <c r="B8" s="100"/>
      <c r="C8" s="101"/>
      <c r="D8" s="102"/>
      <c r="E8" s="33" t="s">
        <v>6</v>
      </c>
      <c r="F8" s="34" t="s">
        <v>5</v>
      </c>
      <c r="G8" s="35" t="s">
        <v>4</v>
      </c>
      <c r="H8" s="32">
        <v>28</v>
      </c>
      <c r="I8" s="101"/>
      <c r="J8" s="101"/>
      <c r="K8" s="101"/>
      <c r="L8" s="101"/>
      <c r="M8" s="102"/>
      <c r="N8" s="33" t="s">
        <v>6</v>
      </c>
      <c r="O8" s="34" t="s">
        <v>5</v>
      </c>
      <c r="P8" s="35" t="s">
        <v>4</v>
      </c>
    </row>
    <row r="9" spans="1:16" ht="23.45" customHeight="1" x14ac:dyDescent="0.4">
      <c r="A9" s="19">
        <v>4</v>
      </c>
      <c r="B9" s="100"/>
      <c r="C9" s="101"/>
      <c r="D9" s="102"/>
      <c r="E9" s="33" t="s">
        <v>6</v>
      </c>
      <c r="F9" s="34" t="s">
        <v>5</v>
      </c>
      <c r="G9" s="35" t="s">
        <v>4</v>
      </c>
      <c r="H9" s="32">
        <v>29</v>
      </c>
      <c r="I9" s="101"/>
      <c r="J9" s="101"/>
      <c r="K9" s="101"/>
      <c r="L9" s="101"/>
      <c r="M9" s="102"/>
      <c r="N9" s="33" t="s">
        <v>6</v>
      </c>
      <c r="O9" s="34" t="s">
        <v>5</v>
      </c>
      <c r="P9" s="35" t="s">
        <v>4</v>
      </c>
    </row>
    <row r="10" spans="1:16" ht="23.45" customHeight="1" x14ac:dyDescent="0.4">
      <c r="A10" s="19">
        <v>5</v>
      </c>
      <c r="B10" s="100"/>
      <c r="C10" s="101"/>
      <c r="D10" s="102"/>
      <c r="E10" s="33" t="s">
        <v>6</v>
      </c>
      <c r="F10" s="34" t="s">
        <v>5</v>
      </c>
      <c r="G10" s="35" t="s">
        <v>4</v>
      </c>
      <c r="H10" s="32">
        <v>30</v>
      </c>
      <c r="I10" s="101"/>
      <c r="J10" s="101"/>
      <c r="K10" s="101"/>
      <c r="L10" s="101"/>
      <c r="M10" s="102"/>
      <c r="N10" s="33" t="s">
        <v>6</v>
      </c>
      <c r="O10" s="34" t="s">
        <v>5</v>
      </c>
      <c r="P10" s="35" t="s">
        <v>4</v>
      </c>
    </row>
    <row r="11" spans="1:16" ht="23.45" customHeight="1" x14ac:dyDescent="0.4">
      <c r="A11" s="19">
        <v>6</v>
      </c>
      <c r="B11" s="100"/>
      <c r="C11" s="101"/>
      <c r="D11" s="102"/>
      <c r="E11" s="33" t="s">
        <v>6</v>
      </c>
      <c r="F11" s="34" t="s">
        <v>5</v>
      </c>
      <c r="G11" s="35" t="s">
        <v>4</v>
      </c>
      <c r="H11" s="32">
        <v>31</v>
      </c>
      <c r="I11" s="101"/>
      <c r="J11" s="101"/>
      <c r="K11" s="101"/>
      <c r="L11" s="101"/>
      <c r="M11" s="102"/>
      <c r="N11" s="33" t="s">
        <v>6</v>
      </c>
      <c r="O11" s="34" t="s">
        <v>5</v>
      </c>
      <c r="P11" s="35" t="s">
        <v>4</v>
      </c>
    </row>
    <row r="12" spans="1:16" ht="23.45" customHeight="1" x14ac:dyDescent="0.4">
      <c r="A12" s="19">
        <v>7</v>
      </c>
      <c r="B12" s="100"/>
      <c r="C12" s="101"/>
      <c r="D12" s="102"/>
      <c r="E12" s="33" t="s">
        <v>6</v>
      </c>
      <c r="F12" s="34" t="s">
        <v>5</v>
      </c>
      <c r="G12" s="35" t="s">
        <v>4</v>
      </c>
      <c r="H12" s="32">
        <v>32</v>
      </c>
      <c r="I12" s="101"/>
      <c r="J12" s="101"/>
      <c r="K12" s="101"/>
      <c r="L12" s="101"/>
      <c r="M12" s="102"/>
      <c r="N12" s="33" t="s">
        <v>6</v>
      </c>
      <c r="O12" s="34" t="s">
        <v>5</v>
      </c>
      <c r="P12" s="35" t="s">
        <v>4</v>
      </c>
    </row>
    <row r="13" spans="1:16" ht="23.45" customHeight="1" x14ac:dyDescent="0.4">
      <c r="A13" s="19">
        <v>8</v>
      </c>
      <c r="B13" s="100"/>
      <c r="C13" s="101"/>
      <c r="D13" s="102"/>
      <c r="E13" s="33" t="s">
        <v>6</v>
      </c>
      <c r="F13" s="34" t="s">
        <v>5</v>
      </c>
      <c r="G13" s="35" t="s">
        <v>4</v>
      </c>
      <c r="H13" s="32">
        <v>33</v>
      </c>
      <c r="I13" s="101"/>
      <c r="J13" s="101"/>
      <c r="K13" s="101"/>
      <c r="L13" s="101"/>
      <c r="M13" s="102"/>
      <c r="N13" s="33" t="s">
        <v>6</v>
      </c>
      <c r="O13" s="34" t="s">
        <v>5</v>
      </c>
      <c r="P13" s="35" t="s">
        <v>4</v>
      </c>
    </row>
    <row r="14" spans="1:16" ht="23.45" customHeight="1" x14ac:dyDescent="0.4">
      <c r="A14" s="19">
        <v>9</v>
      </c>
      <c r="B14" s="100"/>
      <c r="C14" s="101"/>
      <c r="D14" s="102"/>
      <c r="E14" s="33" t="s">
        <v>6</v>
      </c>
      <c r="F14" s="34" t="s">
        <v>5</v>
      </c>
      <c r="G14" s="35" t="s">
        <v>4</v>
      </c>
      <c r="H14" s="32">
        <v>34</v>
      </c>
      <c r="I14" s="101"/>
      <c r="J14" s="101"/>
      <c r="K14" s="101"/>
      <c r="L14" s="101"/>
      <c r="M14" s="102"/>
      <c r="N14" s="33" t="s">
        <v>6</v>
      </c>
      <c r="O14" s="34" t="s">
        <v>5</v>
      </c>
      <c r="P14" s="35" t="s">
        <v>4</v>
      </c>
    </row>
    <row r="15" spans="1:16" ht="23.45" customHeight="1" x14ac:dyDescent="0.4">
      <c r="A15" s="19">
        <v>10</v>
      </c>
      <c r="B15" s="100"/>
      <c r="C15" s="101"/>
      <c r="D15" s="102"/>
      <c r="E15" s="33" t="s">
        <v>6</v>
      </c>
      <c r="F15" s="34" t="s">
        <v>5</v>
      </c>
      <c r="G15" s="35" t="s">
        <v>4</v>
      </c>
      <c r="H15" s="32">
        <v>35</v>
      </c>
      <c r="I15" s="101"/>
      <c r="J15" s="101"/>
      <c r="K15" s="101"/>
      <c r="L15" s="101"/>
      <c r="M15" s="102"/>
      <c r="N15" s="33" t="s">
        <v>6</v>
      </c>
      <c r="O15" s="34" t="s">
        <v>5</v>
      </c>
      <c r="P15" s="35" t="s">
        <v>4</v>
      </c>
    </row>
    <row r="16" spans="1:16" ht="23.45" customHeight="1" x14ac:dyDescent="0.4">
      <c r="A16" s="19">
        <v>11</v>
      </c>
      <c r="B16" s="100"/>
      <c r="C16" s="101"/>
      <c r="D16" s="102"/>
      <c r="E16" s="33" t="s">
        <v>6</v>
      </c>
      <c r="F16" s="34" t="s">
        <v>5</v>
      </c>
      <c r="G16" s="35" t="s">
        <v>4</v>
      </c>
      <c r="H16" s="32">
        <v>36</v>
      </c>
      <c r="I16" s="101"/>
      <c r="J16" s="101"/>
      <c r="K16" s="101"/>
      <c r="L16" s="101"/>
      <c r="M16" s="102"/>
      <c r="N16" s="33" t="s">
        <v>6</v>
      </c>
      <c r="O16" s="34" t="s">
        <v>5</v>
      </c>
      <c r="P16" s="35" t="s">
        <v>4</v>
      </c>
    </row>
    <row r="17" spans="1:16" ht="23.45" customHeight="1" x14ac:dyDescent="0.4">
      <c r="A17" s="19">
        <v>12</v>
      </c>
      <c r="B17" s="100"/>
      <c r="C17" s="101"/>
      <c r="D17" s="102"/>
      <c r="E17" s="33" t="s">
        <v>6</v>
      </c>
      <c r="F17" s="34" t="s">
        <v>5</v>
      </c>
      <c r="G17" s="35" t="s">
        <v>4</v>
      </c>
      <c r="H17" s="32">
        <v>37</v>
      </c>
      <c r="I17" s="101"/>
      <c r="J17" s="101"/>
      <c r="K17" s="101"/>
      <c r="L17" s="101"/>
      <c r="M17" s="102"/>
      <c r="N17" s="33" t="s">
        <v>6</v>
      </c>
      <c r="O17" s="34" t="s">
        <v>5</v>
      </c>
      <c r="P17" s="35" t="s">
        <v>4</v>
      </c>
    </row>
    <row r="18" spans="1:16" ht="23.45" customHeight="1" x14ac:dyDescent="0.4">
      <c r="A18" s="19">
        <v>13</v>
      </c>
      <c r="B18" s="100"/>
      <c r="C18" s="101"/>
      <c r="D18" s="102"/>
      <c r="E18" s="33" t="s">
        <v>6</v>
      </c>
      <c r="F18" s="34" t="s">
        <v>5</v>
      </c>
      <c r="G18" s="35" t="s">
        <v>4</v>
      </c>
      <c r="H18" s="32">
        <v>38</v>
      </c>
      <c r="I18" s="101"/>
      <c r="J18" s="101"/>
      <c r="K18" s="101"/>
      <c r="L18" s="101"/>
      <c r="M18" s="102"/>
      <c r="N18" s="33" t="s">
        <v>6</v>
      </c>
      <c r="O18" s="34" t="s">
        <v>5</v>
      </c>
      <c r="P18" s="35" t="s">
        <v>4</v>
      </c>
    </row>
    <row r="19" spans="1:16" ht="23.45" customHeight="1" x14ac:dyDescent="0.4">
      <c r="A19" s="19">
        <v>14</v>
      </c>
      <c r="B19" s="100"/>
      <c r="C19" s="101"/>
      <c r="D19" s="102"/>
      <c r="E19" s="33" t="s">
        <v>6</v>
      </c>
      <c r="F19" s="34" t="s">
        <v>5</v>
      </c>
      <c r="G19" s="35" t="s">
        <v>4</v>
      </c>
      <c r="H19" s="32">
        <v>39</v>
      </c>
      <c r="I19" s="101"/>
      <c r="J19" s="101"/>
      <c r="K19" s="101"/>
      <c r="L19" s="101"/>
      <c r="M19" s="102"/>
      <c r="N19" s="33" t="s">
        <v>6</v>
      </c>
      <c r="O19" s="34" t="s">
        <v>5</v>
      </c>
      <c r="P19" s="35" t="s">
        <v>4</v>
      </c>
    </row>
    <row r="20" spans="1:16" ht="23.45" customHeight="1" x14ac:dyDescent="0.4">
      <c r="A20" s="19">
        <v>15</v>
      </c>
      <c r="B20" s="100"/>
      <c r="C20" s="101"/>
      <c r="D20" s="102"/>
      <c r="E20" s="33" t="s">
        <v>6</v>
      </c>
      <c r="F20" s="34" t="s">
        <v>5</v>
      </c>
      <c r="G20" s="35" t="s">
        <v>4</v>
      </c>
      <c r="H20" s="32">
        <v>40</v>
      </c>
      <c r="I20" s="101"/>
      <c r="J20" s="101"/>
      <c r="K20" s="101"/>
      <c r="L20" s="101"/>
      <c r="M20" s="102"/>
      <c r="N20" s="33" t="s">
        <v>6</v>
      </c>
      <c r="O20" s="34" t="s">
        <v>5</v>
      </c>
      <c r="P20" s="35" t="s">
        <v>4</v>
      </c>
    </row>
    <row r="21" spans="1:16" ht="23.45" customHeight="1" x14ac:dyDescent="0.4">
      <c r="A21" s="19">
        <v>16</v>
      </c>
      <c r="B21" s="100"/>
      <c r="C21" s="101"/>
      <c r="D21" s="102"/>
      <c r="E21" s="33" t="s">
        <v>6</v>
      </c>
      <c r="F21" s="34" t="s">
        <v>5</v>
      </c>
      <c r="G21" s="35" t="s">
        <v>4</v>
      </c>
      <c r="H21" s="32">
        <v>41</v>
      </c>
      <c r="I21" s="101"/>
      <c r="J21" s="101"/>
      <c r="K21" s="101"/>
      <c r="L21" s="101"/>
      <c r="M21" s="102"/>
      <c r="N21" s="33" t="s">
        <v>6</v>
      </c>
      <c r="O21" s="34" t="s">
        <v>5</v>
      </c>
      <c r="P21" s="35" t="s">
        <v>4</v>
      </c>
    </row>
    <row r="22" spans="1:16" ht="23.45" customHeight="1" x14ac:dyDescent="0.4">
      <c r="A22" s="19">
        <v>17</v>
      </c>
      <c r="B22" s="100"/>
      <c r="C22" s="101"/>
      <c r="D22" s="102"/>
      <c r="E22" s="33" t="s">
        <v>6</v>
      </c>
      <c r="F22" s="34" t="s">
        <v>5</v>
      </c>
      <c r="G22" s="35" t="s">
        <v>4</v>
      </c>
      <c r="H22" s="32">
        <v>42</v>
      </c>
      <c r="I22" s="101"/>
      <c r="J22" s="101"/>
      <c r="K22" s="101"/>
      <c r="L22" s="101"/>
      <c r="M22" s="102"/>
      <c r="N22" s="33" t="s">
        <v>6</v>
      </c>
      <c r="O22" s="34" t="s">
        <v>5</v>
      </c>
      <c r="P22" s="35" t="s">
        <v>4</v>
      </c>
    </row>
    <row r="23" spans="1:16" ht="23.45" customHeight="1" x14ac:dyDescent="0.4">
      <c r="A23" s="19">
        <v>18</v>
      </c>
      <c r="B23" s="100"/>
      <c r="C23" s="101"/>
      <c r="D23" s="102"/>
      <c r="E23" s="33" t="s">
        <v>6</v>
      </c>
      <c r="F23" s="34" t="s">
        <v>5</v>
      </c>
      <c r="G23" s="35" t="s">
        <v>4</v>
      </c>
      <c r="H23" s="32">
        <v>43</v>
      </c>
      <c r="I23" s="101"/>
      <c r="J23" s="101"/>
      <c r="K23" s="101"/>
      <c r="L23" s="101"/>
      <c r="M23" s="102"/>
      <c r="N23" s="33" t="s">
        <v>6</v>
      </c>
      <c r="O23" s="34" t="s">
        <v>5</v>
      </c>
      <c r="P23" s="35" t="s">
        <v>4</v>
      </c>
    </row>
    <row r="24" spans="1:16" ht="23.45" customHeight="1" x14ac:dyDescent="0.4">
      <c r="A24" s="19">
        <v>19</v>
      </c>
      <c r="B24" s="100"/>
      <c r="C24" s="101"/>
      <c r="D24" s="102"/>
      <c r="E24" s="33" t="s">
        <v>6</v>
      </c>
      <c r="F24" s="34" t="s">
        <v>5</v>
      </c>
      <c r="G24" s="35" t="s">
        <v>4</v>
      </c>
      <c r="H24" s="32">
        <v>44</v>
      </c>
      <c r="I24" s="101"/>
      <c r="J24" s="101"/>
      <c r="K24" s="101"/>
      <c r="L24" s="101"/>
      <c r="M24" s="102"/>
      <c r="N24" s="33" t="s">
        <v>6</v>
      </c>
      <c r="O24" s="34" t="s">
        <v>5</v>
      </c>
      <c r="P24" s="35" t="s">
        <v>4</v>
      </c>
    </row>
    <row r="25" spans="1:16" ht="23.45" customHeight="1" x14ac:dyDescent="0.4">
      <c r="A25" s="19">
        <v>20</v>
      </c>
      <c r="B25" s="100"/>
      <c r="C25" s="101"/>
      <c r="D25" s="102"/>
      <c r="E25" s="33" t="s">
        <v>6</v>
      </c>
      <c r="F25" s="34" t="s">
        <v>5</v>
      </c>
      <c r="G25" s="35" t="s">
        <v>4</v>
      </c>
      <c r="H25" s="32">
        <v>45</v>
      </c>
      <c r="I25" s="101"/>
      <c r="J25" s="101"/>
      <c r="K25" s="101"/>
      <c r="L25" s="101"/>
      <c r="M25" s="102"/>
      <c r="N25" s="33" t="s">
        <v>6</v>
      </c>
      <c r="O25" s="34" t="s">
        <v>5</v>
      </c>
      <c r="P25" s="35" t="s">
        <v>4</v>
      </c>
    </row>
    <row r="26" spans="1:16" ht="23.45" customHeight="1" x14ac:dyDescent="0.4">
      <c r="A26" s="19">
        <v>21</v>
      </c>
      <c r="B26" s="100"/>
      <c r="C26" s="101"/>
      <c r="D26" s="102"/>
      <c r="E26" s="33" t="s">
        <v>6</v>
      </c>
      <c r="F26" s="34" t="s">
        <v>5</v>
      </c>
      <c r="G26" s="35" t="s">
        <v>4</v>
      </c>
      <c r="H26" s="32">
        <v>46</v>
      </c>
      <c r="I26" s="101"/>
      <c r="J26" s="101"/>
      <c r="K26" s="101"/>
      <c r="L26" s="101"/>
      <c r="M26" s="102"/>
      <c r="N26" s="33" t="s">
        <v>6</v>
      </c>
      <c r="O26" s="34" t="s">
        <v>5</v>
      </c>
      <c r="P26" s="35" t="s">
        <v>4</v>
      </c>
    </row>
    <row r="27" spans="1:16" ht="23.45" customHeight="1" x14ac:dyDescent="0.4">
      <c r="A27" s="19">
        <v>22</v>
      </c>
      <c r="B27" s="100"/>
      <c r="C27" s="101"/>
      <c r="D27" s="102"/>
      <c r="E27" s="33" t="s">
        <v>6</v>
      </c>
      <c r="F27" s="34" t="s">
        <v>5</v>
      </c>
      <c r="G27" s="35" t="s">
        <v>4</v>
      </c>
      <c r="H27" s="32">
        <v>47</v>
      </c>
      <c r="I27" s="101"/>
      <c r="J27" s="101"/>
      <c r="K27" s="101"/>
      <c r="L27" s="101"/>
      <c r="M27" s="102"/>
      <c r="N27" s="33" t="s">
        <v>6</v>
      </c>
      <c r="O27" s="34" t="s">
        <v>5</v>
      </c>
      <c r="P27" s="35" t="s">
        <v>4</v>
      </c>
    </row>
    <row r="28" spans="1:16" ht="23.45" customHeight="1" x14ac:dyDescent="0.4">
      <c r="A28" s="19">
        <v>23</v>
      </c>
      <c r="B28" s="100"/>
      <c r="C28" s="101"/>
      <c r="D28" s="102"/>
      <c r="E28" s="33" t="s">
        <v>6</v>
      </c>
      <c r="F28" s="34" t="s">
        <v>5</v>
      </c>
      <c r="G28" s="35" t="s">
        <v>4</v>
      </c>
      <c r="H28" s="32">
        <v>48</v>
      </c>
      <c r="I28" s="101"/>
      <c r="J28" s="101"/>
      <c r="K28" s="101"/>
      <c r="L28" s="101"/>
      <c r="M28" s="102"/>
      <c r="N28" s="33" t="s">
        <v>6</v>
      </c>
      <c r="O28" s="34" t="s">
        <v>5</v>
      </c>
      <c r="P28" s="35" t="s">
        <v>4</v>
      </c>
    </row>
    <row r="29" spans="1:16" ht="23.45" customHeight="1" x14ac:dyDescent="0.4">
      <c r="A29" s="19">
        <v>24</v>
      </c>
      <c r="B29" s="100"/>
      <c r="C29" s="101"/>
      <c r="D29" s="102"/>
      <c r="E29" s="33" t="s">
        <v>6</v>
      </c>
      <c r="F29" s="34" t="s">
        <v>5</v>
      </c>
      <c r="G29" s="35" t="s">
        <v>4</v>
      </c>
      <c r="H29" s="32">
        <v>49</v>
      </c>
      <c r="I29" s="101"/>
      <c r="J29" s="101"/>
      <c r="K29" s="101"/>
      <c r="L29" s="101"/>
      <c r="M29" s="102"/>
      <c r="N29" s="33" t="s">
        <v>6</v>
      </c>
      <c r="O29" s="34" t="s">
        <v>5</v>
      </c>
      <c r="P29" s="35" t="s">
        <v>4</v>
      </c>
    </row>
    <row r="30" spans="1:16" ht="23.45" customHeight="1" x14ac:dyDescent="0.4">
      <c r="A30" s="19">
        <v>25</v>
      </c>
      <c r="B30" s="100"/>
      <c r="C30" s="101"/>
      <c r="D30" s="102"/>
      <c r="E30" s="33" t="s">
        <v>6</v>
      </c>
      <c r="F30" s="34" t="s">
        <v>5</v>
      </c>
      <c r="G30" s="35" t="s">
        <v>4</v>
      </c>
      <c r="H30" s="32">
        <v>50</v>
      </c>
      <c r="I30" s="101"/>
      <c r="J30" s="101"/>
      <c r="K30" s="101"/>
      <c r="L30" s="101"/>
      <c r="M30" s="102"/>
      <c r="N30" s="33" t="s">
        <v>6</v>
      </c>
      <c r="O30" s="34" t="s">
        <v>5</v>
      </c>
      <c r="P30" s="35" t="s">
        <v>4</v>
      </c>
    </row>
    <row r="31" spans="1:16" ht="5.45" customHeight="1" x14ac:dyDescent="0.4"/>
    <row r="32" spans="1:16" ht="27" customHeight="1" x14ac:dyDescent="0.4">
      <c r="A32" s="87" t="s">
        <v>3</v>
      </c>
      <c r="B32" s="130"/>
      <c r="C32" s="130"/>
      <c r="D32" s="88"/>
      <c r="E32" s="87" t="s">
        <v>1310</v>
      </c>
      <c r="F32" s="130"/>
      <c r="G32" s="130"/>
      <c r="H32" s="88"/>
      <c r="I32" s="78" t="s">
        <v>1309</v>
      </c>
      <c r="J32" s="78"/>
      <c r="K32" s="78"/>
      <c r="L32" s="78"/>
      <c r="M32" s="78" t="s">
        <v>1</v>
      </c>
      <c r="N32" s="78"/>
      <c r="O32" s="78"/>
      <c r="P32" s="78"/>
    </row>
    <row r="33" spans="1:16" ht="3.75" customHeight="1" thickBot="1" x14ac:dyDescent="0.45">
      <c r="G33" s="116"/>
      <c r="H33" s="116"/>
    </row>
    <row r="34" spans="1:16" ht="15" customHeight="1" x14ac:dyDescent="0.4">
      <c r="A34" s="140" t="s">
        <v>1311</v>
      </c>
      <c r="B34" s="141"/>
      <c r="C34" s="141"/>
      <c r="D34" s="141"/>
      <c r="E34" s="141"/>
      <c r="F34" s="141"/>
      <c r="G34" s="142"/>
      <c r="H34" s="120" t="s">
        <v>0</v>
      </c>
      <c r="I34" s="121"/>
      <c r="J34" s="134"/>
      <c r="K34" s="135"/>
      <c r="L34" s="135"/>
      <c r="M34" s="135"/>
      <c r="N34" s="135"/>
      <c r="O34" s="135"/>
      <c r="P34" s="136"/>
    </row>
    <row r="35" spans="1:16" ht="15" customHeight="1" thickBot="1" x14ac:dyDescent="0.45">
      <c r="A35" s="141"/>
      <c r="B35" s="141"/>
      <c r="C35" s="141"/>
      <c r="D35" s="141"/>
      <c r="E35" s="141"/>
      <c r="F35" s="141"/>
      <c r="G35" s="142"/>
      <c r="H35" s="122"/>
      <c r="I35" s="123"/>
      <c r="J35" s="137"/>
      <c r="K35" s="138"/>
      <c r="L35" s="138"/>
      <c r="M35" s="138"/>
      <c r="N35" s="138"/>
      <c r="O35" s="138"/>
      <c r="P35" s="139"/>
    </row>
    <row r="36" spans="1:16" ht="27.6" customHeight="1" x14ac:dyDescent="0.4">
      <c r="A36" s="79" t="s">
        <v>1290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1:16" ht="30" customHeight="1" x14ac:dyDescent="0.4">
      <c r="A37" s="18" t="s">
        <v>16</v>
      </c>
      <c r="B37" s="144" t="s">
        <v>1284</v>
      </c>
      <c r="C37" s="144"/>
      <c r="D37" s="19" t="s">
        <v>30</v>
      </c>
      <c r="E37" s="145">
        <f>E2</f>
        <v>0</v>
      </c>
      <c r="F37" s="146"/>
      <c r="G37" s="87" t="s">
        <v>29</v>
      </c>
      <c r="H37" s="88"/>
      <c r="I37" s="147"/>
      <c r="J37" s="147"/>
      <c r="K37" s="96" t="s">
        <v>15</v>
      </c>
      <c r="L37" s="97"/>
      <c r="M37" s="22">
        <f>M2</f>
        <v>0</v>
      </c>
      <c r="N37" s="23" t="s">
        <v>14</v>
      </c>
      <c r="O37" s="24">
        <v>2</v>
      </c>
      <c r="P37" s="25" t="s">
        <v>13</v>
      </c>
    </row>
    <row r="38" spans="1:16" ht="30" customHeight="1" x14ac:dyDescent="0.4">
      <c r="A38" s="18" t="s">
        <v>12</v>
      </c>
      <c r="B38" s="103" t="str">
        <f>IF(E2="","",(VLOOKUP(E2,'学校番号　省略例'!A:D,4,0)))</f>
        <v/>
      </c>
      <c r="C38" s="103"/>
      <c r="D38" s="19" t="s">
        <v>1285</v>
      </c>
      <c r="E38" s="100" t="str">
        <f>IF(E2="","",(VLOOKUP(E2,'学校番号　省略例'!A:D,2,0)))</f>
        <v/>
      </c>
      <c r="F38" s="101"/>
      <c r="G38" s="101"/>
      <c r="H38" s="101"/>
      <c r="I38" s="101"/>
      <c r="J38" s="102"/>
      <c r="K38" s="104" t="s">
        <v>11</v>
      </c>
      <c r="L38" s="104"/>
      <c r="M38" s="143"/>
      <c r="N38" s="143"/>
      <c r="O38" s="143"/>
      <c r="P38" s="143"/>
    </row>
    <row r="39" spans="1:16" ht="3.75" customHeight="1" x14ac:dyDescent="0.4">
      <c r="A39" s="26"/>
      <c r="B39" s="26"/>
      <c r="C39" s="26"/>
      <c r="D39" s="27"/>
      <c r="E39" s="27"/>
      <c r="F39" s="27"/>
      <c r="G39" s="27"/>
      <c r="H39" s="27"/>
      <c r="I39" s="28"/>
      <c r="J39" s="4"/>
      <c r="K39" s="4"/>
      <c r="L39" s="29"/>
      <c r="M39" s="29"/>
      <c r="N39" s="29"/>
      <c r="O39" s="29"/>
      <c r="P39" s="29"/>
    </row>
    <row r="40" spans="1:16" ht="21.95" customHeight="1" x14ac:dyDescent="0.4">
      <c r="A40" s="30" t="s">
        <v>9</v>
      </c>
      <c r="B40" s="87" t="s">
        <v>8</v>
      </c>
      <c r="C40" s="130"/>
      <c r="D40" s="88"/>
      <c r="E40" s="87" t="s">
        <v>7</v>
      </c>
      <c r="F40" s="130"/>
      <c r="G40" s="133"/>
      <c r="H40" s="32" t="s">
        <v>9</v>
      </c>
      <c r="I40" s="130" t="s">
        <v>8</v>
      </c>
      <c r="J40" s="130"/>
      <c r="K40" s="130"/>
      <c r="L40" s="130"/>
      <c r="M40" s="88"/>
      <c r="N40" s="87" t="s">
        <v>7</v>
      </c>
      <c r="O40" s="130"/>
      <c r="P40" s="88"/>
    </row>
    <row r="41" spans="1:16" ht="22.9" customHeight="1" x14ac:dyDescent="0.4">
      <c r="A41" s="19">
        <v>51</v>
      </c>
      <c r="B41" s="100"/>
      <c r="C41" s="101"/>
      <c r="D41" s="102"/>
      <c r="E41" s="33" t="s">
        <v>6</v>
      </c>
      <c r="F41" s="34" t="s">
        <v>5</v>
      </c>
      <c r="G41" s="35" t="s">
        <v>4</v>
      </c>
      <c r="H41" s="32">
        <v>76</v>
      </c>
      <c r="I41" s="101"/>
      <c r="J41" s="101"/>
      <c r="K41" s="101"/>
      <c r="L41" s="101"/>
      <c r="M41" s="102"/>
      <c r="N41" s="33" t="s">
        <v>6</v>
      </c>
      <c r="O41" s="34" t="s">
        <v>5</v>
      </c>
      <c r="P41" s="35" t="s">
        <v>4</v>
      </c>
    </row>
    <row r="42" spans="1:16" ht="23.45" customHeight="1" x14ac:dyDescent="0.4">
      <c r="A42" s="19">
        <v>52</v>
      </c>
      <c r="B42" s="100"/>
      <c r="C42" s="101"/>
      <c r="D42" s="102"/>
      <c r="E42" s="33" t="s">
        <v>6</v>
      </c>
      <c r="F42" s="34" t="s">
        <v>5</v>
      </c>
      <c r="G42" s="35" t="s">
        <v>4</v>
      </c>
      <c r="H42" s="32">
        <v>77</v>
      </c>
      <c r="I42" s="101"/>
      <c r="J42" s="101"/>
      <c r="K42" s="101"/>
      <c r="L42" s="101"/>
      <c r="M42" s="102"/>
      <c r="N42" s="33" t="s">
        <v>6</v>
      </c>
      <c r="O42" s="34" t="s">
        <v>5</v>
      </c>
      <c r="P42" s="35" t="s">
        <v>4</v>
      </c>
    </row>
    <row r="43" spans="1:16" ht="23.45" customHeight="1" x14ac:dyDescent="0.4">
      <c r="A43" s="19">
        <v>53</v>
      </c>
      <c r="B43" s="100"/>
      <c r="C43" s="101"/>
      <c r="D43" s="102"/>
      <c r="E43" s="33" t="s">
        <v>6</v>
      </c>
      <c r="F43" s="34" t="s">
        <v>5</v>
      </c>
      <c r="G43" s="35" t="s">
        <v>4</v>
      </c>
      <c r="H43" s="32">
        <v>78</v>
      </c>
      <c r="I43" s="101"/>
      <c r="J43" s="101"/>
      <c r="K43" s="101"/>
      <c r="L43" s="101"/>
      <c r="M43" s="102"/>
      <c r="N43" s="33" t="s">
        <v>6</v>
      </c>
      <c r="O43" s="34" t="s">
        <v>5</v>
      </c>
      <c r="P43" s="35" t="s">
        <v>4</v>
      </c>
    </row>
    <row r="44" spans="1:16" ht="23.45" customHeight="1" x14ac:dyDescent="0.4">
      <c r="A44" s="19">
        <v>54</v>
      </c>
      <c r="B44" s="100"/>
      <c r="C44" s="101"/>
      <c r="D44" s="102"/>
      <c r="E44" s="33" t="s">
        <v>6</v>
      </c>
      <c r="F44" s="34" t="s">
        <v>5</v>
      </c>
      <c r="G44" s="35" t="s">
        <v>4</v>
      </c>
      <c r="H44" s="32">
        <v>79</v>
      </c>
      <c r="I44" s="101"/>
      <c r="J44" s="101"/>
      <c r="K44" s="101"/>
      <c r="L44" s="101"/>
      <c r="M44" s="102"/>
      <c r="N44" s="33" t="s">
        <v>6</v>
      </c>
      <c r="O44" s="34" t="s">
        <v>5</v>
      </c>
      <c r="P44" s="35" t="s">
        <v>4</v>
      </c>
    </row>
    <row r="45" spans="1:16" ht="23.45" customHeight="1" x14ac:dyDescent="0.4">
      <c r="A45" s="19">
        <v>55</v>
      </c>
      <c r="B45" s="100"/>
      <c r="C45" s="101"/>
      <c r="D45" s="102"/>
      <c r="E45" s="33" t="s">
        <v>6</v>
      </c>
      <c r="F45" s="34" t="s">
        <v>5</v>
      </c>
      <c r="G45" s="35" t="s">
        <v>4</v>
      </c>
      <c r="H45" s="32">
        <v>80</v>
      </c>
      <c r="I45" s="101"/>
      <c r="J45" s="101"/>
      <c r="K45" s="101"/>
      <c r="L45" s="101"/>
      <c r="M45" s="102"/>
      <c r="N45" s="33" t="s">
        <v>6</v>
      </c>
      <c r="O45" s="34" t="s">
        <v>5</v>
      </c>
      <c r="P45" s="35" t="s">
        <v>4</v>
      </c>
    </row>
    <row r="46" spans="1:16" ht="23.45" customHeight="1" x14ac:dyDescent="0.4">
      <c r="A46" s="19">
        <v>56</v>
      </c>
      <c r="B46" s="100"/>
      <c r="C46" s="101"/>
      <c r="D46" s="102"/>
      <c r="E46" s="33" t="s">
        <v>6</v>
      </c>
      <c r="F46" s="34" t="s">
        <v>5</v>
      </c>
      <c r="G46" s="35" t="s">
        <v>4</v>
      </c>
      <c r="H46" s="32">
        <v>81</v>
      </c>
      <c r="I46" s="101"/>
      <c r="J46" s="101"/>
      <c r="K46" s="101"/>
      <c r="L46" s="101"/>
      <c r="M46" s="102"/>
      <c r="N46" s="33" t="s">
        <v>6</v>
      </c>
      <c r="O46" s="34" t="s">
        <v>5</v>
      </c>
      <c r="P46" s="35" t="s">
        <v>4</v>
      </c>
    </row>
    <row r="47" spans="1:16" ht="23.45" customHeight="1" x14ac:dyDescent="0.4">
      <c r="A47" s="19">
        <v>57</v>
      </c>
      <c r="B47" s="100"/>
      <c r="C47" s="101"/>
      <c r="D47" s="102"/>
      <c r="E47" s="33" t="s">
        <v>6</v>
      </c>
      <c r="F47" s="34" t="s">
        <v>5</v>
      </c>
      <c r="G47" s="35" t="s">
        <v>4</v>
      </c>
      <c r="H47" s="32">
        <v>82</v>
      </c>
      <c r="I47" s="101"/>
      <c r="J47" s="101"/>
      <c r="K47" s="101"/>
      <c r="L47" s="101"/>
      <c r="M47" s="102"/>
      <c r="N47" s="33" t="s">
        <v>6</v>
      </c>
      <c r="O47" s="34" t="s">
        <v>5</v>
      </c>
      <c r="P47" s="35" t="s">
        <v>4</v>
      </c>
    </row>
    <row r="48" spans="1:16" ht="23.45" customHeight="1" x14ac:dyDescent="0.4">
      <c r="A48" s="19">
        <v>58</v>
      </c>
      <c r="B48" s="100"/>
      <c r="C48" s="101"/>
      <c r="D48" s="102"/>
      <c r="E48" s="33" t="s">
        <v>6</v>
      </c>
      <c r="F48" s="34" t="s">
        <v>5</v>
      </c>
      <c r="G48" s="35" t="s">
        <v>4</v>
      </c>
      <c r="H48" s="32">
        <v>83</v>
      </c>
      <c r="I48" s="101"/>
      <c r="J48" s="101"/>
      <c r="K48" s="101"/>
      <c r="L48" s="101"/>
      <c r="M48" s="102"/>
      <c r="N48" s="33" t="s">
        <v>6</v>
      </c>
      <c r="O48" s="34" t="s">
        <v>5</v>
      </c>
      <c r="P48" s="35" t="s">
        <v>4</v>
      </c>
    </row>
    <row r="49" spans="1:16" ht="23.45" customHeight="1" x14ac:dyDescent="0.4">
      <c r="A49" s="19">
        <v>59</v>
      </c>
      <c r="B49" s="100"/>
      <c r="C49" s="101"/>
      <c r="D49" s="102"/>
      <c r="E49" s="33" t="s">
        <v>6</v>
      </c>
      <c r="F49" s="34" t="s">
        <v>5</v>
      </c>
      <c r="G49" s="35" t="s">
        <v>4</v>
      </c>
      <c r="H49" s="32">
        <v>84</v>
      </c>
      <c r="I49" s="101"/>
      <c r="J49" s="101"/>
      <c r="K49" s="101"/>
      <c r="L49" s="101"/>
      <c r="M49" s="102"/>
      <c r="N49" s="33" t="s">
        <v>6</v>
      </c>
      <c r="O49" s="34" t="s">
        <v>5</v>
      </c>
      <c r="P49" s="35" t="s">
        <v>4</v>
      </c>
    </row>
    <row r="50" spans="1:16" ht="23.45" customHeight="1" x14ac:dyDescent="0.4">
      <c r="A50" s="19">
        <v>60</v>
      </c>
      <c r="B50" s="100"/>
      <c r="C50" s="101"/>
      <c r="D50" s="102"/>
      <c r="E50" s="33" t="s">
        <v>6</v>
      </c>
      <c r="F50" s="34" t="s">
        <v>5</v>
      </c>
      <c r="G50" s="35" t="s">
        <v>4</v>
      </c>
      <c r="H50" s="32">
        <v>85</v>
      </c>
      <c r="I50" s="101"/>
      <c r="J50" s="101"/>
      <c r="K50" s="101"/>
      <c r="L50" s="101"/>
      <c r="M50" s="102"/>
      <c r="N50" s="33" t="s">
        <v>6</v>
      </c>
      <c r="O50" s="34" t="s">
        <v>5</v>
      </c>
      <c r="P50" s="35" t="s">
        <v>4</v>
      </c>
    </row>
    <row r="51" spans="1:16" ht="23.45" customHeight="1" x14ac:dyDescent="0.4">
      <c r="A51" s="19">
        <v>61</v>
      </c>
      <c r="B51" s="100"/>
      <c r="C51" s="101"/>
      <c r="D51" s="102"/>
      <c r="E51" s="33" t="s">
        <v>6</v>
      </c>
      <c r="F51" s="34" t="s">
        <v>5</v>
      </c>
      <c r="G51" s="35" t="s">
        <v>4</v>
      </c>
      <c r="H51" s="32">
        <v>86</v>
      </c>
      <c r="I51" s="101"/>
      <c r="J51" s="101"/>
      <c r="K51" s="101"/>
      <c r="L51" s="101"/>
      <c r="M51" s="102"/>
      <c r="N51" s="33" t="s">
        <v>6</v>
      </c>
      <c r="O51" s="34" t="s">
        <v>5</v>
      </c>
      <c r="P51" s="35" t="s">
        <v>4</v>
      </c>
    </row>
    <row r="52" spans="1:16" ht="23.45" customHeight="1" x14ac:dyDescent="0.4">
      <c r="A52" s="19">
        <v>62</v>
      </c>
      <c r="B52" s="100"/>
      <c r="C52" s="101"/>
      <c r="D52" s="102"/>
      <c r="E52" s="33" t="s">
        <v>6</v>
      </c>
      <c r="F52" s="34" t="s">
        <v>5</v>
      </c>
      <c r="G52" s="35" t="s">
        <v>4</v>
      </c>
      <c r="H52" s="32">
        <v>87</v>
      </c>
      <c r="I52" s="101"/>
      <c r="J52" s="101"/>
      <c r="K52" s="101"/>
      <c r="L52" s="101"/>
      <c r="M52" s="102"/>
      <c r="N52" s="33" t="s">
        <v>6</v>
      </c>
      <c r="O52" s="34" t="s">
        <v>5</v>
      </c>
      <c r="P52" s="35" t="s">
        <v>4</v>
      </c>
    </row>
    <row r="53" spans="1:16" ht="23.45" customHeight="1" x14ac:dyDescent="0.4">
      <c r="A53" s="19">
        <v>63</v>
      </c>
      <c r="B53" s="100"/>
      <c r="C53" s="101"/>
      <c r="D53" s="102"/>
      <c r="E53" s="33" t="s">
        <v>6</v>
      </c>
      <c r="F53" s="34" t="s">
        <v>5</v>
      </c>
      <c r="G53" s="35" t="s">
        <v>4</v>
      </c>
      <c r="H53" s="32">
        <v>88</v>
      </c>
      <c r="I53" s="101"/>
      <c r="J53" s="101"/>
      <c r="K53" s="101"/>
      <c r="L53" s="101"/>
      <c r="M53" s="102"/>
      <c r="N53" s="33" t="s">
        <v>6</v>
      </c>
      <c r="O53" s="34" t="s">
        <v>5</v>
      </c>
      <c r="P53" s="35" t="s">
        <v>4</v>
      </c>
    </row>
    <row r="54" spans="1:16" ht="23.45" customHeight="1" x14ac:dyDescent="0.4">
      <c r="A54" s="19">
        <v>64</v>
      </c>
      <c r="B54" s="100"/>
      <c r="C54" s="101"/>
      <c r="D54" s="102"/>
      <c r="E54" s="33" t="s">
        <v>6</v>
      </c>
      <c r="F54" s="34" t="s">
        <v>5</v>
      </c>
      <c r="G54" s="35" t="s">
        <v>4</v>
      </c>
      <c r="H54" s="32">
        <v>89</v>
      </c>
      <c r="I54" s="101"/>
      <c r="J54" s="101"/>
      <c r="K54" s="101"/>
      <c r="L54" s="101"/>
      <c r="M54" s="102"/>
      <c r="N54" s="33" t="s">
        <v>6</v>
      </c>
      <c r="O54" s="34" t="s">
        <v>5</v>
      </c>
      <c r="P54" s="35" t="s">
        <v>4</v>
      </c>
    </row>
    <row r="55" spans="1:16" ht="23.45" customHeight="1" x14ac:dyDescent="0.4">
      <c r="A55" s="19">
        <v>65</v>
      </c>
      <c r="B55" s="100"/>
      <c r="C55" s="101"/>
      <c r="D55" s="102"/>
      <c r="E55" s="33" t="s">
        <v>6</v>
      </c>
      <c r="F55" s="34" t="s">
        <v>5</v>
      </c>
      <c r="G55" s="35" t="s">
        <v>4</v>
      </c>
      <c r="H55" s="32">
        <v>90</v>
      </c>
      <c r="I55" s="101"/>
      <c r="J55" s="101"/>
      <c r="K55" s="101"/>
      <c r="L55" s="101"/>
      <c r="M55" s="102"/>
      <c r="N55" s="33" t="s">
        <v>6</v>
      </c>
      <c r="O55" s="34" t="s">
        <v>5</v>
      </c>
      <c r="P55" s="35" t="s">
        <v>4</v>
      </c>
    </row>
    <row r="56" spans="1:16" ht="23.45" customHeight="1" x14ac:dyDescent="0.4">
      <c r="A56" s="19">
        <v>66</v>
      </c>
      <c r="B56" s="100"/>
      <c r="C56" s="101"/>
      <c r="D56" s="102"/>
      <c r="E56" s="33" t="s">
        <v>6</v>
      </c>
      <c r="F56" s="34" t="s">
        <v>5</v>
      </c>
      <c r="G56" s="35" t="s">
        <v>4</v>
      </c>
      <c r="H56" s="32">
        <v>91</v>
      </c>
      <c r="I56" s="101"/>
      <c r="J56" s="101"/>
      <c r="K56" s="101"/>
      <c r="L56" s="101"/>
      <c r="M56" s="102"/>
      <c r="N56" s="33" t="s">
        <v>6</v>
      </c>
      <c r="O56" s="34" t="s">
        <v>5</v>
      </c>
      <c r="P56" s="35" t="s">
        <v>4</v>
      </c>
    </row>
    <row r="57" spans="1:16" ht="23.45" customHeight="1" x14ac:dyDescent="0.4">
      <c r="A57" s="19">
        <v>67</v>
      </c>
      <c r="B57" s="100"/>
      <c r="C57" s="101"/>
      <c r="D57" s="102"/>
      <c r="E57" s="33" t="s">
        <v>6</v>
      </c>
      <c r="F57" s="34" t="s">
        <v>5</v>
      </c>
      <c r="G57" s="35" t="s">
        <v>4</v>
      </c>
      <c r="H57" s="32">
        <v>92</v>
      </c>
      <c r="I57" s="101"/>
      <c r="J57" s="101"/>
      <c r="K57" s="101"/>
      <c r="L57" s="101"/>
      <c r="M57" s="102"/>
      <c r="N57" s="33" t="s">
        <v>6</v>
      </c>
      <c r="O57" s="34" t="s">
        <v>5</v>
      </c>
      <c r="P57" s="35" t="s">
        <v>4</v>
      </c>
    </row>
    <row r="58" spans="1:16" ht="23.45" customHeight="1" x14ac:dyDescent="0.4">
      <c r="A58" s="19">
        <v>68</v>
      </c>
      <c r="B58" s="100"/>
      <c r="C58" s="101"/>
      <c r="D58" s="102"/>
      <c r="E58" s="33" t="s">
        <v>6</v>
      </c>
      <c r="F58" s="34" t="s">
        <v>5</v>
      </c>
      <c r="G58" s="35" t="s">
        <v>4</v>
      </c>
      <c r="H58" s="32">
        <v>93</v>
      </c>
      <c r="I58" s="101"/>
      <c r="J58" s="101"/>
      <c r="K58" s="101"/>
      <c r="L58" s="101"/>
      <c r="M58" s="102"/>
      <c r="N58" s="33" t="s">
        <v>6</v>
      </c>
      <c r="O58" s="34" t="s">
        <v>5</v>
      </c>
      <c r="P58" s="35" t="s">
        <v>4</v>
      </c>
    </row>
    <row r="59" spans="1:16" ht="23.45" customHeight="1" x14ac:dyDescent="0.4">
      <c r="A59" s="19">
        <v>69</v>
      </c>
      <c r="B59" s="100"/>
      <c r="C59" s="101"/>
      <c r="D59" s="102"/>
      <c r="E59" s="33" t="s">
        <v>6</v>
      </c>
      <c r="F59" s="34" t="s">
        <v>5</v>
      </c>
      <c r="G59" s="35" t="s">
        <v>4</v>
      </c>
      <c r="H59" s="32">
        <v>94</v>
      </c>
      <c r="I59" s="101"/>
      <c r="J59" s="101"/>
      <c r="K59" s="101"/>
      <c r="L59" s="101"/>
      <c r="M59" s="102"/>
      <c r="N59" s="33" t="s">
        <v>6</v>
      </c>
      <c r="O59" s="34" t="s">
        <v>5</v>
      </c>
      <c r="P59" s="35" t="s">
        <v>4</v>
      </c>
    </row>
    <row r="60" spans="1:16" ht="23.45" customHeight="1" x14ac:dyDescent="0.4">
      <c r="A60" s="19">
        <v>70</v>
      </c>
      <c r="B60" s="100"/>
      <c r="C60" s="101"/>
      <c r="D60" s="102"/>
      <c r="E60" s="33" t="s">
        <v>6</v>
      </c>
      <c r="F60" s="34" t="s">
        <v>5</v>
      </c>
      <c r="G60" s="35" t="s">
        <v>4</v>
      </c>
      <c r="H60" s="32">
        <v>95</v>
      </c>
      <c r="I60" s="101"/>
      <c r="J60" s="101"/>
      <c r="K60" s="101"/>
      <c r="L60" s="101"/>
      <c r="M60" s="102"/>
      <c r="N60" s="33" t="s">
        <v>6</v>
      </c>
      <c r="O60" s="34" t="s">
        <v>5</v>
      </c>
      <c r="P60" s="35" t="s">
        <v>4</v>
      </c>
    </row>
    <row r="61" spans="1:16" ht="23.45" customHeight="1" x14ac:dyDescent="0.4">
      <c r="A61" s="19">
        <v>71</v>
      </c>
      <c r="B61" s="100"/>
      <c r="C61" s="101"/>
      <c r="D61" s="102"/>
      <c r="E61" s="33" t="s">
        <v>6</v>
      </c>
      <c r="F61" s="34" t="s">
        <v>5</v>
      </c>
      <c r="G61" s="35" t="s">
        <v>4</v>
      </c>
      <c r="H61" s="32">
        <v>96</v>
      </c>
      <c r="I61" s="101"/>
      <c r="J61" s="101"/>
      <c r="K61" s="101"/>
      <c r="L61" s="101"/>
      <c r="M61" s="102"/>
      <c r="N61" s="33" t="s">
        <v>6</v>
      </c>
      <c r="O61" s="34" t="s">
        <v>5</v>
      </c>
      <c r="P61" s="35" t="s">
        <v>4</v>
      </c>
    </row>
    <row r="62" spans="1:16" ht="23.45" customHeight="1" x14ac:dyDescent="0.4">
      <c r="A62" s="19">
        <v>72</v>
      </c>
      <c r="B62" s="100"/>
      <c r="C62" s="101"/>
      <c r="D62" s="102"/>
      <c r="E62" s="33" t="s">
        <v>6</v>
      </c>
      <c r="F62" s="34" t="s">
        <v>5</v>
      </c>
      <c r="G62" s="35" t="s">
        <v>4</v>
      </c>
      <c r="H62" s="32">
        <v>97</v>
      </c>
      <c r="I62" s="101"/>
      <c r="J62" s="101"/>
      <c r="K62" s="101"/>
      <c r="L62" s="101"/>
      <c r="M62" s="102"/>
      <c r="N62" s="33" t="s">
        <v>6</v>
      </c>
      <c r="O62" s="34" t="s">
        <v>5</v>
      </c>
      <c r="P62" s="35" t="s">
        <v>4</v>
      </c>
    </row>
    <row r="63" spans="1:16" ht="23.45" customHeight="1" x14ac:dyDescent="0.4">
      <c r="A63" s="19">
        <v>73</v>
      </c>
      <c r="B63" s="100"/>
      <c r="C63" s="101"/>
      <c r="D63" s="102"/>
      <c r="E63" s="33" t="s">
        <v>6</v>
      </c>
      <c r="F63" s="34" t="s">
        <v>5</v>
      </c>
      <c r="G63" s="35" t="s">
        <v>4</v>
      </c>
      <c r="H63" s="32">
        <v>98</v>
      </c>
      <c r="I63" s="101"/>
      <c r="J63" s="101"/>
      <c r="K63" s="101"/>
      <c r="L63" s="101"/>
      <c r="M63" s="102"/>
      <c r="N63" s="33" t="s">
        <v>6</v>
      </c>
      <c r="O63" s="34" t="s">
        <v>5</v>
      </c>
      <c r="P63" s="35" t="s">
        <v>4</v>
      </c>
    </row>
    <row r="64" spans="1:16" ht="23.45" customHeight="1" x14ac:dyDescent="0.4">
      <c r="A64" s="19">
        <v>74</v>
      </c>
      <c r="B64" s="100"/>
      <c r="C64" s="101"/>
      <c r="D64" s="102"/>
      <c r="E64" s="33" t="s">
        <v>6</v>
      </c>
      <c r="F64" s="34" t="s">
        <v>5</v>
      </c>
      <c r="G64" s="35" t="s">
        <v>4</v>
      </c>
      <c r="H64" s="32">
        <v>99</v>
      </c>
      <c r="I64" s="101"/>
      <c r="J64" s="101"/>
      <c r="K64" s="101"/>
      <c r="L64" s="101"/>
      <c r="M64" s="102"/>
      <c r="N64" s="33" t="s">
        <v>6</v>
      </c>
      <c r="O64" s="34" t="s">
        <v>5</v>
      </c>
      <c r="P64" s="35" t="s">
        <v>4</v>
      </c>
    </row>
    <row r="65" spans="1:16" ht="23.45" customHeight="1" x14ac:dyDescent="0.4">
      <c r="A65" s="19">
        <v>75</v>
      </c>
      <c r="B65" s="100"/>
      <c r="C65" s="101"/>
      <c r="D65" s="102"/>
      <c r="E65" s="33" t="s">
        <v>6</v>
      </c>
      <c r="F65" s="34" t="s">
        <v>5</v>
      </c>
      <c r="G65" s="35" t="s">
        <v>4</v>
      </c>
      <c r="H65" s="32">
        <v>100</v>
      </c>
      <c r="I65" s="101"/>
      <c r="J65" s="101"/>
      <c r="K65" s="101"/>
      <c r="L65" s="101"/>
      <c r="M65" s="102"/>
      <c r="N65" s="33" t="s">
        <v>6</v>
      </c>
      <c r="O65" s="34" t="s">
        <v>5</v>
      </c>
      <c r="P65" s="35" t="s">
        <v>4</v>
      </c>
    </row>
    <row r="66" spans="1:16" ht="6" customHeight="1" x14ac:dyDescent="0.4"/>
    <row r="67" spans="1:16" ht="27" customHeight="1" x14ac:dyDescent="0.4">
      <c r="A67" s="87" t="s">
        <v>3</v>
      </c>
      <c r="B67" s="130"/>
      <c r="C67" s="130"/>
      <c r="D67" s="88"/>
      <c r="E67" s="87" t="s">
        <v>1310</v>
      </c>
      <c r="F67" s="130"/>
      <c r="G67" s="130"/>
      <c r="H67" s="88"/>
      <c r="I67" s="78" t="s">
        <v>1309</v>
      </c>
      <c r="J67" s="78"/>
      <c r="K67" s="78"/>
      <c r="L67" s="78"/>
      <c r="M67" s="78" t="s">
        <v>1</v>
      </c>
      <c r="N67" s="78"/>
      <c r="O67" s="78"/>
      <c r="P67" s="78"/>
    </row>
    <row r="68" spans="1:16" ht="3.75" customHeight="1" thickBot="1" x14ac:dyDescent="0.45">
      <c r="G68" s="116"/>
      <c r="H68" s="116"/>
    </row>
    <row r="69" spans="1:16" ht="15" customHeight="1" x14ac:dyDescent="0.4">
      <c r="A69" s="140" t="s">
        <v>1311</v>
      </c>
      <c r="B69" s="141"/>
      <c r="C69" s="141"/>
      <c r="D69" s="141"/>
      <c r="E69" s="141"/>
      <c r="F69" s="141"/>
      <c r="G69" s="142"/>
      <c r="H69" s="120" t="s">
        <v>0</v>
      </c>
      <c r="I69" s="121"/>
      <c r="J69" s="134">
        <f>J34</f>
        <v>0</v>
      </c>
      <c r="K69" s="135"/>
      <c r="L69" s="135"/>
      <c r="M69" s="135"/>
      <c r="N69" s="135"/>
      <c r="O69" s="135"/>
      <c r="P69" s="136"/>
    </row>
    <row r="70" spans="1:16" ht="15" customHeight="1" thickBot="1" x14ac:dyDescent="0.45">
      <c r="A70" s="141"/>
      <c r="B70" s="141"/>
      <c r="C70" s="141"/>
      <c r="D70" s="141"/>
      <c r="E70" s="141"/>
      <c r="F70" s="141"/>
      <c r="G70" s="142"/>
      <c r="H70" s="122"/>
      <c r="I70" s="123"/>
      <c r="J70" s="137"/>
      <c r="K70" s="138"/>
      <c r="L70" s="138"/>
      <c r="M70" s="138"/>
      <c r="N70" s="138"/>
      <c r="O70" s="138"/>
      <c r="P70" s="139"/>
    </row>
    <row r="71" spans="1:16" ht="27.75" customHeight="1" x14ac:dyDescent="0.4">
      <c r="A71" s="79" t="s">
        <v>1290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1:16" ht="30" customHeight="1" x14ac:dyDescent="0.4">
      <c r="A72" s="18" t="s">
        <v>16</v>
      </c>
      <c r="B72" s="144" t="s">
        <v>1284</v>
      </c>
      <c r="C72" s="144"/>
      <c r="D72" s="19" t="s">
        <v>30</v>
      </c>
      <c r="E72" s="145">
        <f>E2</f>
        <v>0</v>
      </c>
      <c r="F72" s="146"/>
      <c r="G72" s="87" t="s">
        <v>29</v>
      </c>
      <c r="H72" s="88"/>
      <c r="I72" s="147"/>
      <c r="J72" s="147"/>
      <c r="K72" s="96" t="s">
        <v>15</v>
      </c>
      <c r="L72" s="97"/>
      <c r="M72" s="22"/>
      <c r="N72" s="23" t="s">
        <v>14</v>
      </c>
      <c r="O72" s="24">
        <v>3</v>
      </c>
      <c r="P72" s="25" t="s">
        <v>13</v>
      </c>
    </row>
    <row r="73" spans="1:16" ht="30" customHeight="1" x14ac:dyDescent="0.4">
      <c r="A73" s="18" t="s">
        <v>12</v>
      </c>
      <c r="B73" s="103" t="str">
        <f>IF(E2="","",(VLOOKUP(E2,'学校番号　省略例'!A:D,4,0)))</f>
        <v/>
      </c>
      <c r="C73" s="103"/>
      <c r="D73" s="19" t="s">
        <v>1285</v>
      </c>
      <c r="E73" s="100" t="str">
        <f>IF(E2="","",(VLOOKUP(E2,'学校番号　省略例'!A:D,2,0)))</f>
        <v/>
      </c>
      <c r="F73" s="101"/>
      <c r="G73" s="101"/>
      <c r="H73" s="101"/>
      <c r="I73" s="101"/>
      <c r="J73" s="102"/>
      <c r="K73" s="104" t="s">
        <v>11</v>
      </c>
      <c r="L73" s="104"/>
      <c r="M73" s="143"/>
      <c r="N73" s="143"/>
      <c r="O73" s="143"/>
      <c r="P73" s="143"/>
    </row>
    <row r="74" spans="1:16" ht="3.75" customHeight="1" x14ac:dyDescent="0.4">
      <c r="A74" s="26"/>
      <c r="B74" s="26"/>
      <c r="C74" s="26"/>
      <c r="D74" s="27"/>
      <c r="E74" s="27"/>
      <c r="F74" s="27"/>
      <c r="G74" s="27"/>
      <c r="H74" s="27"/>
      <c r="I74" s="28"/>
      <c r="J74" s="4"/>
      <c r="K74" s="4"/>
      <c r="L74" s="29"/>
      <c r="M74" s="29"/>
      <c r="N74" s="29"/>
      <c r="O74" s="29"/>
      <c r="P74" s="29"/>
    </row>
    <row r="75" spans="1:16" ht="22.9" customHeight="1" x14ac:dyDescent="0.4">
      <c r="A75" s="30" t="s">
        <v>9</v>
      </c>
      <c r="B75" s="87" t="s">
        <v>8</v>
      </c>
      <c r="C75" s="130"/>
      <c r="D75" s="88"/>
      <c r="E75" s="87" t="s">
        <v>7</v>
      </c>
      <c r="F75" s="130"/>
      <c r="G75" s="133"/>
      <c r="H75" s="32" t="s">
        <v>9</v>
      </c>
      <c r="I75" s="130" t="s">
        <v>8</v>
      </c>
      <c r="J75" s="130"/>
      <c r="K75" s="130"/>
      <c r="L75" s="130"/>
      <c r="M75" s="88"/>
      <c r="N75" s="87" t="s">
        <v>7</v>
      </c>
      <c r="O75" s="130"/>
      <c r="P75" s="88"/>
    </row>
    <row r="76" spans="1:16" ht="23.45" customHeight="1" x14ac:dyDescent="0.4">
      <c r="A76" s="19">
        <v>101</v>
      </c>
      <c r="B76" s="100"/>
      <c r="C76" s="101"/>
      <c r="D76" s="102"/>
      <c r="E76" s="33" t="s">
        <v>6</v>
      </c>
      <c r="F76" s="34" t="s">
        <v>5</v>
      </c>
      <c r="G76" s="35" t="s">
        <v>4</v>
      </c>
      <c r="H76" s="32">
        <v>126</v>
      </c>
      <c r="I76" s="101"/>
      <c r="J76" s="101"/>
      <c r="K76" s="101"/>
      <c r="L76" s="101"/>
      <c r="M76" s="102"/>
      <c r="N76" s="33" t="s">
        <v>6</v>
      </c>
      <c r="O76" s="34" t="s">
        <v>5</v>
      </c>
      <c r="P76" s="35" t="s">
        <v>4</v>
      </c>
    </row>
    <row r="77" spans="1:16" ht="23.45" customHeight="1" x14ac:dyDescent="0.4">
      <c r="A77" s="19">
        <v>102</v>
      </c>
      <c r="B77" s="100"/>
      <c r="C77" s="101"/>
      <c r="D77" s="102"/>
      <c r="E77" s="33" t="s">
        <v>6</v>
      </c>
      <c r="F77" s="34" t="s">
        <v>5</v>
      </c>
      <c r="G77" s="35" t="s">
        <v>4</v>
      </c>
      <c r="H77" s="32">
        <v>127</v>
      </c>
      <c r="I77" s="101"/>
      <c r="J77" s="101"/>
      <c r="K77" s="101"/>
      <c r="L77" s="101"/>
      <c r="M77" s="102"/>
      <c r="N77" s="33" t="s">
        <v>6</v>
      </c>
      <c r="O77" s="34" t="s">
        <v>5</v>
      </c>
      <c r="P77" s="35" t="s">
        <v>4</v>
      </c>
    </row>
    <row r="78" spans="1:16" ht="23.45" customHeight="1" x14ac:dyDescent="0.4">
      <c r="A78" s="19">
        <v>103</v>
      </c>
      <c r="B78" s="100"/>
      <c r="C78" s="101"/>
      <c r="D78" s="102"/>
      <c r="E78" s="33" t="s">
        <v>6</v>
      </c>
      <c r="F78" s="34" t="s">
        <v>5</v>
      </c>
      <c r="G78" s="35" t="s">
        <v>4</v>
      </c>
      <c r="H78" s="32">
        <v>128</v>
      </c>
      <c r="I78" s="101"/>
      <c r="J78" s="101"/>
      <c r="K78" s="101"/>
      <c r="L78" s="101"/>
      <c r="M78" s="102"/>
      <c r="N78" s="33" t="s">
        <v>6</v>
      </c>
      <c r="O78" s="34" t="s">
        <v>5</v>
      </c>
      <c r="P78" s="35" t="s">
        <v>4</v>
      </c>
    </row>
    <row r="79" spans="1:16" ht="23.45" customHeight="1" x14ac:dyDescent="0.4">
      <c r="A79" s="19">
        <v>104</v>
      </c>
      <c r="B79" s="100"/>
      <c r="C79" s="101"/>
      <c r="D79" s="102"/>
      <c r="E79" s="33" t="s">
        <v>6</v>
      </c>
      <c r="F79" s="34" t="s">
        <v>5</v>
      </c>
      <c r="G79" s="35" t="s">
        <v>4</v>
      </c>
      <c r="H79" s="32">
        <v>129</v>
      </c>
      <c r="I79" s="101"/>
      <c r="J79" s="101"/>
      <c r="K79" s="101"/>
      <c r="L79" s="101"/>
      <c r="M79" s="102"/>
      <c r="N79" s="33" t="s">
        <v>6</v>
      </c>
      <c r="O79" s="34" t="s">
        <v>5</v>
      </c>
      <c r="P79" s="35" t="s">
        <v>4</v>
      </c>
    </row>
    <row r="80" spans="1:16" ht="23.45" customHeight="1" x14ac:dyDescent="0.4">
      <c r="A80" s="19">
        <v>105</v>
      </c>
      <c r="B80" s="100"/>
      <c r="C80" s="101"/>
      <c r="D80" s="102"/>
      <c r="E80" s="33" t="s">
        <v>6</v>
      </c>
      <c r="F80" s="34" t="s">
        <v>5</v>
      </c>
      <c r="G80" s="35" t="s">
        <v>4</v>
      </c>
      <c r="H80" s="32">
        <v>130</v>
      </c>
      <c r="I80" s="101"/>
      <c r="J80" s="101"/>
      <c r="K80" s="101"/>
      <c r="L80" s="101"/>
      <c r="M80" s="102"/>
      <c r="N80" s="33" t="s">
        <v>6</v>
      </c>
      <c r="O80" s="34" t="s">
        <v>5</v>
      </c>
      <c r="P80" s="35" t="s">
        <v>4</v>
      </c>
    </row>
    <row r="81" spans="1:16" ht="23.45" customHeight="1" x14ac:dyDescent="0.4">
      <c r="A81" s="19">
        <v>106</v>
      </c>
      <c r="B81" s="100"/>
      <c r="C81" s="101"/>
      <c r="D81" s="102"/>
      <c r="E81" s="33" t="s">
        <v>6</v>
      </c>
      <c r="F81" s="34" t="s">
        <v>5</v>
      </c>
      <c r="G81" s="35" t="s">
        <v>4</v>
      </c>
      <c r="H81" s="32">
        <v>131</v>
      </c>
      <c r="I81" s="101"/>
      <c r="J81" s="101"/>
      <c r="K81" s="101"/>
      <c r="L81" s="101"/>
      <c r="M81" s="102"/>
      <c r="N81" s="33" t="s">
        <v>6</v>
      </c>
      <c r="O81" s="34" t="s">
        <v>5</v>
      </c>
      <c r="P81" s="35" t="s">
        <v>4</v>
      </c>
    </row>
    <row r="82" spans="1:16" ht="23.45" customHeight="1" x14ac:dyDescent="0.4">
      <c r="A82" s="19">
        <v>107</v>
      </c>
      <c r="B82" s="100"/>
      <c r="C82" s="101"/>
      <c r="D82" s="102"/>
      <c r="E82" s="33" t="s">
        <v>6</v>
      </c>
      <c r="F82" s="34" t="s">
        <v>5</v>
      </c>
      <c r="G82" s="35" t="s">
        <v>4</v>
      </c>
      <c r="H82" s="32">
        <v>132</v>
      </c>
      <c r="I82" s="101"/>
      <c r="J82" s="101"/>
      <c r="K82" s="101"/>
      <c r="L82" s="101"/>
      <c r="M82" s="102"/>
      <c r="N82" s="33" t="s">
        <v>6</v>
      </c>
      <c r="O82" s="34" t="s">
        <v>5</v>
      </c>
      <c r="P82" s="35" t="s">
        <v>4</v>
      </c>
    </row>
    <row r="83" spans="1:16" ht="23.45" customHeight="1" x14ac:dyDescent="0.4">
      <c r="A83" s="19">
        <v>108</v>
      </c>
      <c r="B83" s="100"/>
      <c r="C83" s="101"/>
      <c r="D83" s="102"/>
      <c r="E83" s="33" t="s">
        <v>6</v>
      </c>
      <c r="F83" s="34" t="s">
        <v>5</v>
      </c>
      <c r="G83" s="35" t="s">
        <v>4</v>
      </c>
      <c r="H83" s="32">
        <v>133</v>
      </c>
      <c r="I83" s="101"/>
      <c r="J83" s="101"/>
      <c r="K83" s="101"/>
      <c r="L83" s="101"/>
      <c r="M83" s="102"/>
      <c r="N83" s="33" t="s">
        <v>6</v>
      </c>
      <c r="O83" s="34" t="s">
        <v>5</v>
      </c>
      <c r="P83" s="35" t="s">
        <v>4</v>
      </c>
    </row>
    <row r="84" spans="1:16" ht="23.45" customHeight="1" x14ac:dyDescent="0.4">
      <c r="A84" s="19">
        <v>109</v>
      </c>
      <c r="B84" s="100"/>
      <c r="C84" s="101"/>
      <c r="D84" s="102"/>
      <c r="E84" s="33" t="s">
        <v>6</v>
      </c>
      <c r="F84" s="34" t="s">
        <v>5</v>
      </c>
      <c r="G84" s="35" t="s">
        <v>4</v>
      </c>
      <c r="H84" s="32">
        <v>134</v>
      </c>
      <c r="I84" s="101"/>
      <c r="J84" s="101"/>
      <c r="K84" s="101"/>
      <c r="L84" s="101"/>
      <c r="M84" s="102"/>
      <c r="N84" s="33" t="s">
        <v>6</v>
      </c>
      <c r="O84" s="34" t="s">
        <v>5</v>
      </c>
      <c r="P84" s="35" t="s">
        <v>4</v>
      </c>
    </row>
    <row r="85" spans="1:16" ht="23.45" customHeight="1" x14ac:dyDescent="0.4">
      <c r="A85" s="19">
        <v>110</v>
      </c>
      <c r="B85" s="100"/>
      <c r="C85" s="101"/>
      <c r="D85" s="102"/>
      <c r="E85" s="33" t="s">
        <v>6</v>
      </c>
      <c r="F85" s="34" t="s">
        <v>5</v>
      </c>
      <c r="G85" s="35" t="s">
        <v>4</v>
      </c>
      <c r="H85" s="32">
        <v>135</v>
      </c>
      <c r="I85" s="101"/>
      <c r="J85" s="101"/>
      <c r="K85" s="101"/>
      <c r="L85" s="101"/>
      <c r="M85" s="102"/>
      <c r="N85" s="33" t="s">
        <v>6</v>
      </c>
      <c r="O85" s="34" t="s">
        <v>5</v>
      </c>
      <c r="P85" s="35" t="s">
        <v>4</v>
      </c>
    </row>
    <row r="86" spans="1:16" ht="23.45" customHeight="1" x14ac:dyDescent="0.4">
      <c r="A86" s="19">
        <v>111</v>
      </c>
      <c r="B86" s="100"/>
      <c r="C86" s="101"/>
      <c r="D86" s="102"/>
      <c r="E86" s="33" t="s">
        <v>6</v>
      </c>
      <c r="F86" s="34" t="s">
        <v>5</v>
      </c>
      <c r="G86" s="35" t="s">
        <v>4</v>
      </c>
      <c r="H86" s="32">
        <v>136</v>
      </c>
      <c r="I86" s="101"/>
      <c r="J86" s="101"/>
      <c r="K86" s="101"/>
      <c r="L86" s="101"/>
      <c r="M86" s="102"/>
      <c r="N86" s="33" t="s">
        <v>6</v>
      </c>
      <c r="O86" s="34" t="s">
        <v>5</v>
      </c>
      <c r="P86" s="35" t="s">
        <v>4</v>
      </c>
    </row>
    <row r="87" spans="1:16" ht="23.45" customHeight="1" x14ac:dyDescent="0.4">
      <c r="A87" s="19">
        <v>112</v>
      </c>
      <c r="B87" s="100"/>
      <c r="C87" s="101"/>
      <c r="D87" s="102"/>
      <c r="E87" s="33" t="s">
        <v>6</v>
      </c>
      <c r="F87" s="34" t="s">
        <v>5</v>
      </c>
      <c r="G87" s="35" t="s">
        <v>4</v>
      </c>
      <c r="H87" s="32">
        <v>137</v>
      </c>
      <c r="I87" s="101"/>
      <c r="J87" s="101"/>
      <c r="K87" s="101"/>
      <c r="L87" s="101"/>
      <c r="M87" s="102"/>
      <c r="N87" s="33" t="s">
        <v>6</v>
      </c>
      <c r="O87" s="34" t="s">
        <v>5</v>
      </c>
      <c r="P87" s="35" t="s">
        <v>4</v>
      </c>
    </row>
    <row r="88" spans="1:16" ht="23.45" customHeight="1" x14ac:dyDescent="0.4">
      <c r="A88" s="19">
        <v>113</v>
      </c>
      <c r="B88" s="100"/>
      <c r="C88" s="101"/>
      <c r="D88" s="102"/>
      <c r="E88" s="33" t="s">
        <v>6</v>
      </c>
      <c r="F88" s="34" t="s">
        <v>5</v>
      </c>
      <c r="G88" s="35" t="s">
        <v>4</v>
      </c>
      <c r="H88" s="32">
        <v>138</v>
      </c>
      <c r="I88" s="101"/>
      <c r="J88" s="101"/>
      <c r="K88" s="101"/>
      <c r="L88" s="101"/>
      <c r="M88" s="102"/>
      <c r="N88" s="33" t="s">
        <v>6</v>
      </c>
      <c r="O88" s="34" t="s">
        <v>5</v>
      </c>
      <c r="P88" s="35" t="s">
        <v>4</v>
      </c>
    </row>
    <row r="89" spans="1:16" ht="23.45" customHeight="1" x14ac:dyDescent="0.4">
      <c r="A89" s="19">
        <v>114</v>
      </c>
      <c r="B89" s="100"/>
      <c r="C89" s="101"/>
      <c r="D89" s="102"/>
      <c r="E89" s="33" t="s">
        <v>6</v>
      </c>
      <c r="F89" s="34" t="s">
        <v>5</v>
      </c>
      <c r="G89" s="35" t="s">
        <v>4</v>
      </c>
      <c r="H89" s="32">
        <v>139</v>
      </c>
      <c r="I89" s="101"/>
      <c r="J89" s="101"/>
      <c r="K89" s="101"/>
      <c r="L89" s="101"/>
      <c r="M89" s="102"/>
      <c r="N89" s="33" t="s">
        <v>6</v>
      </c>
      <c r="O89" s="34" t="s">
        <v>5</v>
      </c>
      <c r="P89" s="35" t="s">
        <v>4</v>
      </c>
    </row>
    <row r="90" spans="1:16" ht="23.45" customHeight="1" x14ac:dyDescent="0.4">
      <c r="A90" s="19">
        <v>115</v>
      </c>
      <c r="B90" s="100"/>
      <c r="C90" s="101"/>
      <c r="D90" s="102"/>
      <c r="E90" s="33" t="s">
        <v>6</v>
      </c>
      <c r="F90" s="34" t="s">
        <v>5</v>
      </c>
      <c r="G90" s="35" t="s">
        <v>4</v>
      </c>
      <c r="H90" s="32">
        <v>140</v>
      </c>
      <c r="I90" s="101"/>
      <c r="J90" s="101"/>
      <c r="K90" s="101"/>
      <c r="L90" s="101"/>
      <c r="M90" s="102"/>
      <c r="N90" s="33" t="s">
        <v>6</v>
      </c>
      <c r="O90" s="34" t="s">
        <v>5</v>
      </c>
      <c r="P90" s="35" t="s">
        <v>4</v>
      </c>
    </row>
    <row r="91" spans="1:16" ht="23.45" customHeight="1" x14ac:dyDescent="0.4">
      <c r="A91" s="19">
        <v>116</v>
      </c>
      <c r="B91" s="100"/>
      <c r="C91" s="101"/>
      <c r="D91" s="102"/>
      <c r="E91" s="33" t="s">
        <v>6</v>
      </c>
      <c r="F91" s="34" t="s">
        <v>5</v>
      </c>
      <c r="G91" s="35" t="s">
        <v>4</v>
      </c>
      <c r="H91" s="32">
        <v>141</v>
      </c>
      <c r="I91" s="101"/>
      <c r="J91" s="101"/>
      <c r="K91" s="101"/>
      <c r="L91" s="101"/>
      <c r="M91" s="102"/>
      <c r="N91" s="33" t="s">
        <v>6</v>
      </c>
      <c r="O91" s="34" t="s">
        <v>5</v>
      </c>
      <c r="P91" s="35" t="s">
        <v>4</v>
      </c>
    </row>
    <row r="92" spans="1:16" ht="23.45" customHeight="1" x14ac:dyDescent="0.4">
      <c r="A92" s="19">
        <v>117</v>
      </c>
      <c r="B92" s="100"/>
      <c r="C92" s="101"/>
      <c r="D92" s="102"/>
      <c r="E92" s="33" t="s">
        <v>6</v>
      </c>
      <c r="F92" s="34" t="s">
        <v>5</v>
      </c>
      <c r="G92" s="35" t="s">
        <v>4</v>
      </c>
      <c r="H92" s="32">
        <v>142</v>
      </c>
      <c r="I92" s="101"/>
      <c r="J92" s="101"/>
      <c r="K92" s="101"/>
      <c r="L92" s="101"/>
      <c r="M92" s="102"/>
      <c r="N92" s="33" t="s">
        <v>6</v>
      </c>
      <c r="O92" s="34" t="s">
        <v>5</v>
      </c>
      <c r="P92" s="35" t="s">
        <v>4</v>
      </c>
    </row>
    <row r="93" spans="1:16" ht="23.45" customHeight="1" x14ac:dyDescent="0.4">
      <c r="A93" s="19">
        <v>118</v>
      </c>
      <c r="B93" s="100"/>
      <c r="C93" s="101"/>
      <c r="D93" s="102"/>
      <c r="E93" s="33" t="s">
        <v>6</v>
      </c>
      <c r="F93" s="34" t="s">
        <v>5</v>
      </c>
      <c r="G93" s="35" t="s">
        <v>4</v>
      </c>
      <c r="H93" s="32">
        <v>143</v>
      </c>
      <c r="I93" s="101"/>
      <c r="J93" s="101"/>
      <c r="K93" s="101"/>
      <c r="L93" s="101"/>
      <c r="M93" s="102"/>
      <c r="N93" s="33" t="s">
        <v>6</v>
      </c>
      <c r="O93" s="34" t="s">
        <v>5</v>
      </c>
      <c r="P93" s="35" t="s">
        <v>4</v>
      </c>
    </row>
    <row r="94" spans="1:16" ht="23.45" customHeight="1" x14ac:dyDescent="0.4">
      <c r="A94" s="19">
        <v>119</v>
      </c>
      <c r="B94" s="100"/>
      <c r="C94" s="101"/>
      <c r="D94" s="102"/>
      <c r="E94" s="33" t="s">
        <v>6</v>
      </c>
      <c r="F94" s="34" t="s">
        <v>5</v>
      </c>
      <c r="G94" s="35" t="s">
        <v>4</v>
      </c>
      <c r="H94" s="32">
        <v>144</v>
      </c>
      <c r="I94" s="101"/>
      <c r="J94" s="101"/>
      <c r="K94" s="101"/>
      <c r="L94" s="101"/>
      <c r="M94" s="102"/>
      <c r="N94" s="33" t="s">
        <v>6</v>
      </c>
      <c r="O94" s="34" t="s">
        <v>5</v>
      </c>
      <c r="P94" s="35" t="s">
        <v>4</v>
      </c>
    </row>
    <row r="95" spans="1:16" ht="23.45" customHeight="1" x14ac:dyDescent="0.4">
      <c r="A95" s="19">
        <v>120</v>
      </c>
      <c r="B95" s="100"/>
      <c r="C95" s="101"/>
      <c r="D95" s="102"/>
      <c r="E95" s="33" t="s">
        <v>6</v>
      </c>
      <c r="F95" s="34" t="s">
        <v>5</v>
      </c>
      <c r="G95" s="35" t="s">
        <v>4</v>
      </c>
      <c r="H95" s="32">
        <v>145</v>
      </c>
      <c r="I95" s="101"/>
      <c r="J95" s="101"/>
      <c r="K95" s="101"/>
      <c r="L95" s="101"/>
      <c r="M95" s="102"/>
      <c r="N95" s="33" t="s">
        <v>6</v>
      </c>
      <c r="O95" s="34" t="s">
        <v>5</v>
      </c>
      <c r="P95" s="35" t="s">
        <v>4</v>
      </c>
    </row>
    <row r="96" spans="1:16" ht="23.45" customHeight="1" x14ac:dyDescent="0.4">
      <c r="A96" s="19">
        <v>121</v>
      </c>
      <c r="B96" s="100"/>
      <c r="C96" s="101"/>
      <c r="D96" s="102"/>
      <c r="E96" s="33" t="s">
        <v>6</v>
      </c>
      <c r="F96" s="34" t="s">
        <v>5</v>
      </c>
      <c r="G96" s="35" t="s">
        <v>4</v>
      </c>
      <c r="H96" s="32">
        <v>146</v>
      </c>
      <c r="I96" s="101"/>
      <c r="J96" s="101"/>
      <c r="K96" s="101"/>
      <c r="L96" s="101"/>
      <c r="M96" s="102"/>
      <c r="N96" s="33" t="s">
        <v>6</v>
      </c>
      <c r="O96" s="34" t="s">
        <v>5</v>
      </c>
      <c r="P96" s="35" t="s">
        <v>4</v>
      </c>
    </row>
    <row r="97" spans="1:16" ht="23.45" customHeight="1" x14ac:dyDescent="0.4">
      <c r="A97" s="19">
        <v>122</v>
      </c>
      <c r="B97" s="100"/>
      <c r="C97" s="101"/>
      <c r="D97" s="102"/>
      <c r="E97" s="33" t="s">
        <v>6</v>
      </c>
      <c r="F97" s="34" t="s">
        <v>5</v>
      </c>
      <c r="G97" s="35" t="s">
        <v>4</v>
      </c>
      <c r="H97" s="32">
        <v>147</v>
      </c>
      <c r="I97" s="101"/>
      <c r="J97" s="101"/>
      <c r="K97" s="101"/>
      <c r="L97" s="101"/>
      <c r="M97" s="102"/>
      <c r="N97" s="33" t="s">
        <v>6</v>
      </c>
      <c r="O97" s="34" t="s">
        <v>5</v>
      </c>
      <c r="P97" s="35" t="s">
        <v>4</v>
      </c>
    </row>
    <row r="98" spans="1:16" ht="23.45" customHeight="1" x14ac:dyDescent="0.4">
      <c r="A98" s="19">
        <v>123</v>
      </c>
      <c r="B98" s="100"/>
      <c r="C98" s="101"/>
      <c r="D98" s="102"/>
      <c r="E98" s="33" t="s">
        <v>6</v>
      </c>
      <c r="F98" s="34" t="s">
        <v>5</v>
      </c>
      <c r="G98" s="35" t="s">
        <v>4</v>
      </c>
      <c r="H98" s="32">
        <v>148</v>
      </c>
      <c r="I98" s="101"/>
      <c r="J98" s="101"/>
      <c r="K98" s="101"/>
      <c r="L98" s="101"/>
      <c r="M98" s="102"/>
      <c r="N98" s="33" t="s">
        <v>6</v>
      </c>
      <c r="O98" s="34" t="s">
        <v>5</v>
      </c>
      <c r="P98" s="35" t="s">
        <v>4</v>
      </c>
    </row>
    <row r="99" spans="1:16" ht="23.45" customHeight="1" x14ac:dyDescent="0.4">
      <c r="A99" s="19">
        <v>124</v>
      </c>
      <c r="B99" s="100"/>
      <c r="C99" s="101"/>
      <c r="D99" s="102"/>
      <c r="E99" s="33" t="s">
        <v>6</v>
      </c>
      <c r="F99" s="34" t="s">
        <v>5</v>
      </c>
      <c r="G99" s="35" t="s">
        <v>4</v>
      </c>
      <c r="H99" s="32">
        <v>149</v>
      </c>
      <c r="I99" s="101"/>
      <c r="J99" s="101"/>
      <c r="K99" s="101"/>
      <c r="L99" s="101"/>
      <c r="M99" s="102"/>
      <c r="N99" s="33" t="s">
        <v>6</v>
      </c>
      <c r="O99" s="34" t="s">
        <v>5</v>
      </c>
      <c r="P99" s="35" t="s">
        <v>4</v>
      </c>
    </row>
    <row r="100" spans="1:16" ht="23.45" customHeight="1" x14ac:dyDescent="0.4">
      <c r="A100" s="19">
        <v>125</v>
      </c>
      <c r="B100" s="100"/>
      <c r="C100" s="101"/>
      <c r="D100" s="102"/>
      <c r="E100" s="33" t="s">
        <v>6</v>
      </c>
      <c r="F100" s="34" t="s">
        <v>5</v>
      </c>
      <c r="G100" s="35" t="s">
        <v>4</v>
      </c>
      <c r="H100" s="32">
        <v>150</v>
      </c>
      <c r="I100" s="101"/>
      <c r="J100" s="101"/>
      <c r="K100" s="101"/>
      <c r="L100" s="101"/>
      <c r="M100" s="102"/>
      <c r="N100" s="33" t="s">
        <v>6</v>
      </c>
      <c r="O100" s="34" t="s">
        <v>5</v>
      </c>
      <c r="P100" s="35" t="s">
        <v>4</v>
      </c>
    </row>
    <row r="101" spans="1:16" ht="3.6" customHeight="1" x14ac:dyDescent="0.4"/>
    <row r="102" spans="1:16" ht="27" customHeight="1" x14ac:dyDescent="0.4">
      <c r="A102" s="87" t="s">
        <v>3</v>
      </c>
      <c r="B102" s="130"/>
      <c r="C102" s="130"/>
      <c r="D102" s="88"/>
      <c r="E102" s="87" t="s">
        <v>1310</v>
      </c>
      <c r="F102" s="130"/>
      <c r="G102" s="130"/>
      <c r="H102" s="88"/>
      <c r="I102" s="78" t="s">
        <v>1309</v>
      </c>
      <c r="J102" s="78"/>
      <c r="K102" s="78"/>
      <c r="L102" s="78"/>
      <c r="M102" s="78" t="s">
        <v>1</v>
      </c>
      <c r="N102" s="78"/>
      <c r="O102" s="78"/>
      <c r="P102" s="78"/>
    </row>
    <row r="103" spans="1:16" ht="3.75" customHeight="1" thickBot="1" x14ac:dyDescent="0.45">
      <c r="G103" s="116"/>
      <c r="H103" s="116"/>
    </row>
    <row r="104" spans="1:16" ht="15" customHeight="1" x14ac:dyDescent="0.4">
      <c r="A104" s="140" t="s">
        <v>1311</v>
      </c>
      <c r="B104" s="141"/>
      <c r="C104" s="141"/>
      <c r="D104" s="141"/>
      <c r="E104" s="141"/>
      <c r="F104" s="141"/>
      <c r="G104" s="142"/>
      <c r="H104" s="120" t="s">
        <v>0</v>
      </c>
      <c r="I104" s="121"/>
      <c r="J104" s="134">
        <f>J34</f>
        <v>0</v>
      </c>
      <c r="K104" s="135"/>
      <c r="L104" s="135"/>
      <c r="M104" s="135"/>
      <c r="N104" s="135"/>
      <c r="O104" s="135"/>
      <c r="P104" s="136"/>
    </row>
    <row r="105" spans="1:16" ht="15" customHeight="1" thickBot="1" x14ac:dyDescent="0.45">
      <c r="A105" s="141"/>
      <c r="B105" s="141"/>
      <c r="C105" s="141"/>
      <c r="D105" s="141"/>
      <c r="E105" s="141"/>
      <c r="F105" s="141"/>
      <c r="G105" s="142"/>
      <c r="H105" s="122"/>
      <c r="I105" s="123"/>
      <c r="J105" s="137"/>
      <c r="K105" s="138"/>
      <c r="L105" s="138"/>
      <c r="M105" s="138"/>
      <c r="N105" s="138"/>
      <c r="O105" s="138"/>
      <c r="P105" s="139"/>
    </row>
    <row r="106" spans="1:16" ht="27.75" customHeight="1" x14ac:dyDescent="0.4">
      <c r="A106" s="79" t="s">
        <v>1290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1:16" ht="30" customHeight="1" x14ac:dyDescent="0.4">
      <c r="A107" s="18" t="s">
        <v>16</v>
      </c>
      <c r="B107" s="144" t="s">
        <v>1284</v>
      </c>
      <c r="C107" s="144"/>
      <c r="D107" s="19" t="s">
        <v>30</v>
      </c>
      <c r="E107" s="145">
        <f>E2</f>
        <v>0</v>
      </c>
      <c r="F107" s="146"/>
      <c r="G107" s="87" t="s">
        <v>29</v>
      </c>
      <c r="H107" s="88"/>
      <c r="I107" s="147"/>
      <c r="J107" s="147"/>
      <c r="K107" s="96" t="s">
        <v>15</v>
      </c>
      <c r="L107" s="97"/>
      <c r="M107" s="22"/>
      <c r="N107" s="23" t="s">
        <v>14</v>
      </c>
      <c r="O107" s="24">
        <v>4</v>
      </c>
      <c r="P107" s="25" t="s">
        <v>13</v>
      </c>
    </row>
    <row r="108" spans="1:16" ht="30" customHeight="1" x14ac:dyDescent="0.4">
      <c r="A108" s="18" t="s">
        <v>12</v>
      </c>
      <c r="B108" s="103" t="str">
        <f>IF(E2="","",(VLOOKUP(E2,'学校番号　省略例'!A:D,4,0)))</f>
        <v/>
      </c>
      <c r="C108" s="103"/>
      <c r="D108" s="19" t="s">
        <v>1285</v>
      </c>
      <c r="E108" s="100" t="str">
        <f>IF(E2="","",(VLOOKUP(E2,'学校番号　省略例'!A:D,2,0)))</f>
        <v/>
      </c>
      <c r="F108" s="101"/>
      <c r="G108" s="101"/>
      <c r="H108" s="101"/>
      <c r="I108" s="101"/>
      <c r="J108" s="102"/>
      <c r="K108" s="104" t="s">
        <v>11</v>
      </c>
      <c r="L108" s="104"/>
      <c r="M108" s="143"/>
      <c r="N108" s="143"/>
      <c r="O108" s="143"/>
      <c r="P108" s="143"/>
    </row>
    <row r="109" spans="1:16" ht="3.75" customHeight="1" x14ac:dyDescent="0.4">
      <c r="A109" s="26"/>
      <c r="B109" s="26"/>
      <c r="C109" s="26"/>
      <c r="D109" s="27"/>
      <c r="E109" s="27"/>
      <c r="F109" s="27"/>
      <c r="G109" s="27"/>
      <c r="H109" s="27"/>
      <c r="I109" s="28"/>
      <c r="J109" s="4"/>
      <c r="K109" s="4"/>
      <c r="L109" s="29"/>
      <c r="M109" s="29"/>
      <c r="N109" s="29"/>
      <c r="O109" s="29"/>
      <c r="P109" s="29"/>
    </row>
    <row r="110" spans="1:16" ht="21.95" customHeight="1" x14ac:dyDescent="0.4">
      <c r="A110" s="30" t="s">
        <v>9</v>
      </c>
      <c r="B110" s="87" t="s">
        <v>8</v>
      </c>
      <c r="C110" s="130"/>
      <c r="D110" s="88"/>
      <c r="E110" s="87" t="s">
        <v>7</v>
      </c>
      <c r="F110" s="130"/>
      <c r="G110" s="133"/>
      <c r="H110" s="32" t="s">
        <v>9</v>
      </c>
      <c r="I110" s="130" t="s">
        <v>8</v>
      </c>
      <c r="J110" s="130"/>
      <c r="K110" s="130"/>
      <c r="L110" s="130"/>
      <c r="M110" s="88"/>
      <c r="N110" s="87" t="s">
        <v>7</v>
      </c>
      <c r="O110" s="130"/>
      <c r="P110" s="88"/>
    </row>
    <row r="111" spans="1:16" ht="23.45" customHeight="1" x14ac:dyDescent="0.4">
      <c r="A111" s="19">
        <v>151</v>
      </c>
      <c r="B111" s="100"/>
      <c r="C111" s="101"/>
      <c r="D111" s="102"/>
      <c r="E111" s="33" t="s">
        <v>6</v>
      </c>
      <c r="F111" s="34" t="s">
        <v>5</v>
      </c>
      <c r="G111" s="35" t="s">
        <v>4</v>
      </c>
      <c r="H111" s="32">
        <v>176</v>
      </c>
      <c r="I111" s="101"/>
      <c r="J111" s="101"/>
      <c r="K111" s="101"/>
      <c r="L111" s="101"/>
      <c r="M111" s="102"/>
      <c r="N111" s="33" t="s">
        <v>6</v>
      </c>
      <c r="O111" s="34" t="s">
        <v>5</v>
      </c>
      <c r="P111" s="35" t="s">
        <v>4</v>
      </c>
    </row>
    <row r="112" spans="1:16" ht="23.45" customHeight="1" x14ac:dyDescent="0.4">
      <c r="A112" s="19">
        <v>152</v>
      </c>
      <c r="B112" s="100"/>
      <c r="C112" s="101"/>
      <c r="D112" s="102"/>
      <c r="E112" s="33" t="s">
        <v>6</v>
      </c>
      <c r="F112" s="34" t="s">
        <v>5</v>
      </c>
      <c r="G112" s="35" t="s">
        <v>4</v>
      </c>
      <c r="H112" s="32">
        <v>177</v>
      </c>
      <c r="I112" s="101"/>
      <c r="J112" s="101"/>
      <c r="K112" s="101"/>
      <c r="L112" s="101"/>
      <c r="M112" s="102"/>
      <c r="N112" s="33" t="s">
        <v>6</v>
      </c>
      <c r="O112" s="34" t="s">
        <v>5</v>
      </c>
      <c r="P112" s="35" t="s">
        <v>4</v>
      </c>
    </row>
    <row r="113" spans="1:16" ht="23.45" customHeight="1" x14ac:dyDescent="0.4">
      <c r="A113" s="19">
        <v>153</v>
      </c>
      <c r="B113" s="100"/>
      <c r="C113" s="101"/>
      <c r="D113" s="102"/>
      <c r="E113" s="33" t="s">
        <v>6</v>
      </c>
      <c r="F113" s="34" t="s">
        <v>5</v>
      </c>
      <c r="G113" s="35" t="s">
        <v>4</v>
      </c>
      <c r="H113" s="32">
        <v>178</v>
      </c>
      <c r="I113" s="101"/>
      <c r="J113" s="101"/>
      <c r="K113" s="101"/>
      <c r="L113" s="101"/>
      <c r="M113" s="102"/>
      <c r="N113" s="33" t="s">
        <v>6</v>
      </c>
      <c r="O113" s="34" t="s">
        <v>5</v>
      </c>
      <c r="P113" s="35" t="s">
        <v>4</v>
      </c>
    </row>
    <row r="114" spans="1:16" ht="23.45" customHeight="1" x14ac:dyDescent="0.4">
      <c r="A114" s="19">
        <v>154</v>
      </c>
      <c r="B114" s="100"/>
      <c r="C114" s="101"/>
      <c r="D114" s="102"/>
      <c r="E114" s="33" t="s">
        <v>6</v>
      </c>
      <c r="F114" s="34" t="s">
        <v>5</v>
      </c>
      <c r="G114" s="35" t="s">
        <v>4</v>
      </c>
      <c r="H114" s="32">
        <v>179</v>
      </c>
      <c r="I114" s="101"/>
      <c r="J114" s="101"/>
      <c r="K114" s="101"/>
      <c r="L114" s="101"/>
      <c r="M114" s="102"/>
      <c r="N114" s="33" t="s">
        <v>6</v>
      </c>
      <c r="O114" s="34" t="s">
        <v>5</v>
      </c>
      <c r="P114" s="35" t="s">
        <v>4</v>
      </c>
    </row>
    <row r="115" spans="1:16" ht="23.45" customHeight="1" x14ac:dyDescent="0.4">
      <c r="A115" s="19">
        <v>155</v>
      </c>
      <c r="B115" s="100"/>
      <c r="C115" s="101"/>
      <c r="D115" s="102"/>
      <c r="E115" s="33" t="s">
        <v>6</v>
      </c>
      <c r="F115" s="34" t="s">
        <v>5</v>
      </c>
      <c r="G115" s="35" t="s">
        <v>4</v>
      </c>
      <c r="H115" s="32">
        <v>180</v>
      </c>
      <c r="I115" s="101"/>
      <c r="J115" s="101"/>
      <c r="K115" s="101"/>
      <c r="L115" s="101"/>
      <c r="M115" s="102"/>
      <c r="N115" s="33" t="s">
        <v>6</v>
      </c>
      <c r="O115" s="34" t="s">
        <v>5</v>
      </c>
      <c r="P115" s="35" t="s">
        <v>4</v>
      </c>
    </row>
    <row r="116" spans="1:16" ht="23.45" customHeight="1" x14ac:dyDescent="0.4">
      <c r="A116" s="19">
        <v>156</v>
      </c>
      <c r="B116" s="100"/>
      <c r="C116" s="101"/>
      <c r="D116" s="102"/>
      <c r="E116" s="33" t="s">
        <v>6</v>
      </c>
      <c r="F116" s="34" t="s">
        <v>5</v>
      </c>
      <c r="G116" s="35" t="s">
        <v>4</v>
      </c>
      <c r="H116" s="32">
        <v>181</v>
      </c>
      <c r="I116" s="101"/>
      <c r="J116" s="101"/>
      <c r="K116" s="101"/>
      <c r="L116" s="101"/>
      <c r="M116" s="102"/>
      <c r="N116" s="33" t="s">
        <v>6</v>
      </c>
      <c r="O116" s="34" t="s">
        <v>5</v>
      </c>
      <c r="P116" s="35" t="s">
        <v>4</v>
      </c>
    </row>
    <row r="117" spans="1:16" ht="23.45" customHeight="1" x14ac:dyDescent="0.4">
      <c r="A117" s="19">
        <v>157</v>
      </c>
      <c r="B117" s="100"/>
      <c r="C117" s="101"/>
      <c r="D117" s="102"/>
      <c r="E117" s="33" t="s">
        <v>6</v>
      </c>
      <c r="F117" s="34" t="s">
        <v>5</v>
      </c>
      <c r="G117" s="35" t="s">
        <v>4</v>
      </c>
      <c r="H117" s="32">
        <v>182</v>
      </c>
      <c r="I117" s="101"/>
      <c r="J117" s="101"/>
      <c r="K117" s="101"/>
      <c r="L117" s="101"/>
      <c r="M117" s="102"/>
      <c r="N117" s="33" t="s">
        <v>6</v>
      </c>
      <c r="O117" s="34" t="s">
        <v>5</v>
      </c>
      <c r="P117" s="35" t="s">
        <v>4</v>
      </c>
    </row>
    <row r="118" spans="1:16" ht="23.45" customHeight="1" x14ac:dyDescent="0.4">
      <c r="A118" s="19">
        <v>158</v>
      </c>
      <c r="B118" s="100"/>
      <c r="C118" s="101"/>
      <c r="D118" s="102"/>
      <c r="E118" s="33" t="s">
        <v>6</v>
      </c>
      <c r="F118" s="34" t="s">
        <v>5</v>
      </c>
      <c r="G118" s="35" t="s">
        <v>4</v>
      </c>
      <c r="H118" s="32">
        <v>183</v>
      </c>
      <c r="I118" s="101"/>
      <c r="J118" s="101"/>
      <c r="K118" s="101"/>
      <c r="L118" s="101"/>
      <c r="M118" s="102"/>
      <c r="N118" s="33" t="s">
        <v>6</v>
      </c>
      <c r="O118" s="34" t="s">
        <v>5</v>
      </c>
      <c r="P118" s="35" t="s">
        <v>4</v>
      </c>
    </row>
    <row r="119" spans="1:16" ht="23.45" customHeight="1" x14ac:dyDescent="0.4">
      <c r="A119" s="19">
        <v>159</v>
      </c>
      <c r="B119" s="100"/>
      <c r="C119" s="101"/>
      <c r="D119" s="102"/>
      <c r="E119" s="33" t="s">
        <v>6</v>
      </c>
      <c r="F119" s="34" t="s">
        <v>5</v>
      </c>
      <c r="G119" s="35" t="s">
        <v>4</v>
      </c>
      <c r="H119" s="32">
        <v>184</v>
      </c>
      <c r="I119" s="101"/>
      <c r="J119" s="101"/>
      <c r="K119" s="101"/>
      <c r="L119" s="101"/>
      <c r="M119" s="102"/>
      <c r="N119" s="33" t="s">
        <v>6</v>
      </c>
      <c r="O119" s="34" t="s">
        <v>5</v>
      </c>
      <c r="P119" s="35" t="s">
        <v>4</v>
      </c>
    </row>
    <row r="120" spans="1:16" ht="23.45" customHeight="1" x14ac:dyDescent="0.4">
      <c r="A120" s="19">
        <v>160</v>
      </c>
      <c r="B120" s="100"/>
      <c r="C120" s="101"/>
      <c r="D120" s="102"/>
      <c r="E120" s="33" t="s">
        <v>6</v>
      </c>
      <c r="F120" s="34" t="s">
        <v>5</v>
      </c>
      <c r="G120" s="35" t="s">
        <v>4</v>
      </c>
      <c r="H120" s="32">
        <v>185</v>
      </c>
      <c r="I120" s="101"/>
      <c r="J120" s="101"/>
      <c r="K120" s="101"/>
      <c r="L120" s="101"/>
      <c r="M120" s="102"/>
      <c r="N120" s="33" t="s">
        <v>6</v>
      </c>
      <c r="O120" s="34" t="s">
        <v>5</v>
      </c>
      <c r="P120" s="35" t="s">
        <v>4</v>
      </c>
    </row>
    <row r="121" spans="1:16" ht="23.45" customHeight="1" x14ac:dyDescent="0.4">
      <c r="A121" s="19">
        <v>161</v>
      </c>
      <c r="B121" s="100"/>
      <c r="C121" s="101"/>
      <c r="D121" s="102"/>
      <c r="E121" s="33" t="s">
        <v>6</v>
      </c>
      <c r="F121" s="34" t="s">
        <v>5</v>
      </c>
      <c r="G121" s="35" t="s">
        <v>4</v>
      </c>
      <c r="H121" s="32">
        <v>186</v>
      </c>
      <c r="I121" s="101"/>
      <c r="J121" s="101"/>
      <c r="K121" s="101"/>
      <c r="L121" s="101"/>
      <c r="M121" s="102"/>
      <c r="N121" s="33" t="s">
        <v>6</v>
      </c>
      <c r="O121" s="34" t="s">
        <v>5</v>
      </c>
      <c r="P121" s="35" t="s">
        <v>4</v>
      </c>
    </row>
    <row r="122" spans="1:16" ht="23.45" customHeight="1" x14ac:dyDescent="0.4">
      <c r="A122" s="19">
        <v>162</v>
      </c>
      <c r="B122" s="100"/>
      <c r="C122" s="101"/>
      <c r="D122" s="102"/>
      <c r="E122" s="33" t="s">
        <v>6</v>
      </c>
      <c r="F122" s="34" t="s">
        <v>5</v>
      </c>
      <c r="G122" s="35" t="s">
        <v>4</v>
      </c>
      <c r="H122" s="32">
        <v>187</v>
      </c>
      <c r="I122" s="101"/>
      <c r="J122" s="101"/>
      <c r="K122" s="101"/>
      <c r="L122" s="101"/>
      <c r="M122" s="102"/>
      <c r="N122" s="33" t="s">
        <v>6</v>
      </c>
      <c r="O122" s="34" t="s">
        <v>5</v>
      </c>
      <c r="P122" s="35" t="s">
        <v>4</v>
      </c>
    </row>
    <row r="123" spans="1:16" ht="23.45" customHeight="1" x14ac:dyDescent="0.4">
      <c r="A123" s="19">
        <v>163</v>
      </c>
      <c r="B123" s="100"/>
      <c r="C123" s="101"/>
      <c r="D123" s="102"/>
      <c r="E123" s="33" t="s">
        <v>6</v>
      </c>
      <c r="F123" s="34" t="s">
        <v>5</v>
      </c>
      <c r="G123" s="35" t="s">
        <v>4</v>
      </c>
      <c r="H123" s="32">
        <v>188</v>
      </c>
      <c r="I123" s="101"/>
      <c r="J123" s="101"/>
      <c r="K123" s="101"/>
      <c r="L123" s="101"/>
      <c r="M123" s="102"/>
      <c r="N123" s="33" t="s">
        <v>6</v>
      </c>
      <c r="O123" s="34" t="s">
        <v>5</v>
      </c>
      <c r="P123" s="35" t="s">
        <v>4</v>
      </c>
    </row>
    <row r="124" spans="1:16" ht="23.45" customHeight="1" x14ac:dyDescent="0.4">
      <c r="A124" s="19">
        <v>164</v>
      </c>
      <c r="B124" s="100"/>
      <c r="C124" s="101"/>
      <c r="D124" s="102"/>
      <c r="E124" s="33" t="s">
        <v>6</v>
      </c>
      <c r="F124" s="34" t="s">
        <v>5</v>
      </c>
      <c r="G124" s="35" t="s">
        <v>4</v>
      </c>
      <c r="H124" s="32">
        <v>189</v>
      </c>
      <c r="I124" s="101"/>
      <c r="J124" s="101"/>
      <c r="K124" s="101"/>
      <c r="L124" s="101"/>
      <c r="M124" s="102"/>
      <c r="N124" s="33" t="s">
        <v>6</v>
      </c>
      <c r="O124" s="34" t="s">
        <v>5</v>
      </c>
      <c r="P124" s="35" t="s">
        <v>4</v>
      </c>
    </row>
    <row r="125" spans="1:16" ht="23.45" customHeight="1" x14ac:dyDescent="0.4">
      <c r="A125" s="19">
        <v>165</v>
      </c>
      <c r="B125" s="100"/>
      <c r="C125" s="101"/>
      <c r="D125" s="102"/>
      <c r="E125" s="33" t="s">
        <v>6</v>
      </c>
      <c r="F125" s="34" t="s">
        <v>5</v>
      </c>
      <c r="G125" s="35" t="s">
        <v>4</v>
      </c>
      <c r="H125" s="32">
        <v>190</v>
      </c>
      <c r="I125" s="101"/>
      <c r="J125" s="101"/>
      <c r="K125" s="101"/>
      <c r="L125" s="101"/>
      <c r="M125" s="102"/>
      <c r="N125" s="33" t="s">
        <v>6</v>
      </c>
      <c r="O125" s="34" t="s">
        <v>5</v>
      </c>
      <c r="P125" s="35" t="s">
        <v>4</v>
      </c>
    </row>
    <row r="126" spans="1:16" ht="23.45" customHeight="1" x14ac:dyDescent="0.4">
      <c r="A126" s="19">
        <v>166</v>
      </c>
      <c r="B126" s="100"/>
      <c r="C126" s="101"/>
      <c r="D126" s="102"/>
      <c r="E126" s="33" t="s">
        <v>6</v>
      </c>
      <c r="F126" s="34" t="s">
        <v>5</v>
      </c>
      <c r="G126" s="35" t="s">
        <v>4</v>
      </c>
      <c r="H126" s="32">
        <v>191</v>
      </c>
      <c r="I126" s="101"/>
      <c r="J126" s="101"/>
      <c r="K126" s="101"/>
      <c r="L126" s="101"/>
      <c r="M126" s="102"/>
      <c r="N126" s="33" t="s">
        <v>6</v>
      </c>
      <c r="O126" s="34" t="s">
        <v>5</v>
      </c>
      <c r="P126" s="35" t="s">
        <v>4</v>
      </c>
    </row>
    <row r="127" spans="1:16" ht="23.45" customHeight="1" x14ac:dyDescent="0.4">
      <c r="A127" s="19">
        <v>167</v>
      </c>
      <c r="B127" s="100"/>
      <c r="C127" s="101"/>
      <c r="D127" s="102"/>
      <c r="E127" s="33" t="s">
        <v>6</v>
      </c>
      <c r="F127" s="34" t="s">
        <v>5</v>
      </c>
      <c r="G127" s="35" t="s">
        <v>4</v>
      </c>
      <c r="H127" s="32">
        <v>192</v>
      </c>
      <c r="I127" s="101"/>
      <c r="J127" s="101"/>
      <c r="K127" s="101"/>
      <c r="L127" s="101"/>
      <c r="M127" s="102"/>
      <c r="N127" s="33" t="s">
        <v>6</v>
      </c>
      <c r="O127" s="34" t="s">
        <v>5</v>
      </c>
      <c r="P127" s="35" t="s">
        <v>4</v>
      </c>
    </row>
    <row r="128" spans="1:16" ht="23.45" customHeight="1" x14ac:dyDescent="0.4">
      <c r="A128" s="19">
        <v>168</v>
      </c>
      <c r="B128" s="100"/>
      <c r="C128" s="101"/>
      <c r="D128" s="102"/>
      <c r="E128" s="33" t="s">
        <v>6</v>
      </c>
      <c r="F128" s="34" t="s">
        <v>5</v>
      </c>
      <c r="G128" s="35" t="s">
        <v>4</v>
      </c>
      <c r="H128" s="32">
        <v>193</v>
      </c>
      <c r="I128" s="101"/>
      <c r="J128" s="101"/>
      <c r="K128" s="101"/>
      <c r="L128" s="101"/>
      <c r="M128" s="102"/>
      <c r="N128" s="33" t="s">
        <v>6</v>
      </c>
      <c r="O128" s="34" t="s">
        <v>5</v>
      </c>
      <c r="P128" s="35" t="s">
        <v>4</v>
      </c>
    </row>
    <row r="129" spans="1:16" ht="23.45" customHeight="1" x14ac:dyDescent="0.4">
      <c r="A129" s="19">
        <v>169</v>
      </c>
      <c r="B129" s="100"/>
      <c r="C129" s="101"/>
      <c r="D129" s="102"/>
      <c r="E129" s="33" t="s">
        <v>6</v>
      </c>
      <c r="F129" s="34" t="s">
        <v>5</v>
      </c>
      <c r="G129" s="35" t="s">
        <v>4</v>
      </c>
      <c r="H129" s="32">
        <v>194</v>
      </c>
      <c r="I129" s="101"/>
      <c r="J129" s="101"/>
      <c r="K129" s="101"/>
      <c r="L129" s="101"/>
      <c r="M129" s="102"/>
      <c r="N129" s="33" t="s">
        <v>6</v>
      </c>
      <c r="O129" s="34" t="s">
        <v>5</v>
      </c>
      <c r="P129" s="35" t="s">
        <v>4</v>
      </c>
    </row>
    <row r="130" spans="1:16" ht="23.45" customHeight="1" x14ac:dyDescent="0.4">
      <c r="A130" s="19">
        <v>170</v>
      </c>
      <c r="B130" s="100"/>
      <c r="C130" s="101"/>
      <c r="D130" s="102"/>
      <c r="E130" s="33" t="s">
        <v>6</v>
      </c>
      <c r="F130" s="34" t="s">
        <v>5</v>
      </c>
      <c r="G130" s="35" t="s">
        <v>4</v>
      </c>
      <c r="H130" s="32">
        <v>195</v>
      </c>
      <c r="I130" s="101"/>
      <c r="J130" s="101"/>
      <c r="K130" s="101"/>
      <c r="L130" s="101"/>
      <c r="M130" s="102"/>
      <c r="N130" s="33" t="s">
        <v>6</v>
      </c>
      <c r="O130" s="34" t="s">
        <v>5</v>
      </c>
      <c r="P130" s="35" t="s">
        <v>4</v>
      </c>
    </row>
    <row r="131" spans="1:16" ht="23.45" customHeight="1" x14ac:dyDescent="0.4">
      <c r="A131" s="19">
        <v>171</v>
      </c>
      <c r="B131" s="100"/>
      <c r="C131" s="101"/>
      <c r="D131" s="102"/>
      <c r="E131" s="33" t="s">
        <v>6</v>
      </c>
      <c r="F131" s="34" t="s">
        <v>5</v>
      </c>
      <c r="G131" s="35" t="s">
        <v>4</v>
      </c>
      <c r="H131" s="32">
        <v>196</v>
      </c>
      <c r="I131" s="101"/>
      <c r="J131" s="101"/>
      <c r="K131" s="101"/>
      <c r="L131" s="101"/>
      <c r="M131" s="102"/>
      <c r="N131" s="33" t="s">
        <v>6</v>
      </c>
      <c r="O131" s="34" t="s">
        <v>5</v>
      </c>
      <c r="P131" s="35" t="s">
        <v>4</v>
      </c>
    </row>
    <row r="132" spans="1:16" ht="23.45" customHeight="1" x14ac:dyDescent="0.4">
      <c r="A132" s="19">
        <v>172</v>
      </c>
      <c r="B132" s="100"/>
      <c r="C132" s="101"/>
      <c r="D132" s="102"/>
      <c r="E132" s="33" t="s">
        <v>6</v>
      </c>
      <c r="F132" s="34" t="s">
        <v>5</v>
      </c>
      <c r="G132" s="35" t="s">
        <v>4</v>
      </c>
      <c r="H132" s="32">
        <v>197</v>
      </c>
      <c r="I132" s="101"/>
      <c r="J132" s="101"/>
      <c r="K132" s="101"/>
      <c r="L132" s="101"/>
      <c r="M132" s="102"/>
      <c r="N132" s="33" t="s">
        <v>6</v>
      </c>
      <c r="O132" s="34" t="s">
        <v>5</v>
      </c>
      <c r="P132" s="35" t="s">
        <v>4</v>
      </c>
    </row>
    <row r="133" spans="1:16" ht="23.45" customHeight="1" x14ac:dyDescent="0.4">
      <c r="A133" s="19">
        <v>173</v>
      </c>
      <c r="B133" s="100"/>
      <c r="C133" s="101"/>
      <c r="D133" s="102"/>
      <c r="E133" s="33" t="s">
        <v>6</v>
      </c>
      <c r="F133" s="34" t="s">
        <v>5</v>
      </c>
      <c r="G133" s="35" t="s">
        <v>4</v>
      </c>
      <c r="H133" s="32">
        <v>198</v>
      </c>
      <c r="I133" s="101"/>
      <c r="J133" s="101"/>
      <c r="K133" s="101"/>
      <c r="L133" s="101"/>
      <c r="M133" s="102"/>
      <c r="N133" s="33" t="s">
        <v>6</v>
      </c>
      <c r="O133" s="34" t="s">
        <v>5</v>
      </c>
      <c r="P133" s="35" t="s">
        <v>4</v>
      </c>
    </row>
    <row r="134" spans="1:16" ht="23.45" customHeight="1" x14ac:dyDescent="0.4">
      <c r="A134" s="19">
        <v>174</v>
      </c>
      <c r="B134" s="100"/>
      <c r="C134" s="101"/>
      <c r="D134" s="102"/>
      <c r="E134" s="33" t="s">
        <v>6</v>
      </c>
      <c r="F134" s="34" t="s">
        <v>5</v>
      </c>
      <c r="G134" s="35" t="s">
        <v>4</v>
      </c>
      <c r="H134" s="32">
        <v>199</v>
      </c>
      <c r="I134" s="101"/>
      <c r="J134" s="101"/>
      <c r="K134" s="101"/>
      <c r="L134" s="101"/>
      <c r="M134" s="102"/>
      <c r="N134" s="33" t="s">
        <v>6</v>
      </c>
      <c r="O134" s="34" t="s">
        <v>5</v>
      </c>
      <c r="P134" s="35" t="s">
        <v>4</v>
      </c>
    </row>
    <row r="135" spans="1:16" ht="23.45" customHeight="1" x14ac:dyDescent="0.4">
      <c r="A135" s="19">
        <v>175</v>
      </c>
      <c r="B135" s="100"/>
      <c r="C135" s="101"/>
      <c r="D135" s="102"/>
      <c r="E135" s="33" t="s">
        <v>6</v>
      </c>
      <c r="F135" s="34" t="s">
        <v>5</v>
      </c>
      <c r="G135" s="35" t="s">
        <v>4</v>
      </c>
      <c r="H135" s="32">
        <v>200</v>
      </c>
      <c r="I135" s="101"/>
      <c r="J135" s="101"/>
      <c r="K135" s="101"/>
      <c r="L135" s="101"/>
      <c r="M135" s="102"/>
      <c r="N135" s="33" t="s">
        <v>6</v>
      </c>
      <c r="O135" s="34" t="s">
        <v>5</v>
      </c>
      <c r="P135" s="35" t="s">
        <v>4</v>
      </c>
    </row>
    <row r="136" spans="1:16" ht="4.1500000000000004" customHeight="1" x14ac:dyDescent="0.4"/>
    <row r="137" spans="1:16" ht="27" customHeight="1" x14ac:dyDescent="0.4">
      <c r="A137" s="87" t="s">
        <v>3</v>
      </c>
      <c r="B137" s="130"/>
      <c r="C137" s="130"/>
      <c r="D137" s="88"/>
      <c r="E137" s="87" t="s">
        <v>1310</v>
      </c>
      <c r="F137" s="130"/>
      <c r="G137" s="130"/>
      <c r="H137" s="88"/>
      <c r="I137" s="78" t="s">
        <v>1309</v>
      </c>
      <c r="J137" s="78"/>
      <c r="K137" s="78"/>
      <c r="L137" s="78"/>
      <c r="M137" s="78" t="s">
        <v>1</v>
      </c>
      <c r="N137" s="78"/>
      <c r="O137" s="78"/>
      <c r="P137" s="78"/>
    </row>
    <row r="138" spans="1:16" ht="3.75" customHeight="1" thickBot="1" x14ac:dyDescent="0.45">
      <c r="G138" s="116"/>
      <c r="H138" s="116"/>
    </row>
    <row r="139" spans="1:16" ht="15" customHeight="1" x14ac:dyDescent="0.4">
      <c r="A139" s="140" t="s">
        <v>1311</v>
      </c>
      <c r="B139" s="141"/>
      <c r="C139" s="141"/>
      <c r="D139" s="141"/>
      <c r="E139" s="141"/>
      <c r="F139" s="141"/>
      <c r="G139" s="142"/>
      <c r="H139" s="120" t="s">
        <v>0</v>
      </c>
      <c r="I139" s="121"/>
      <c r="J139" s="134">
        <f>J34</f>
        <v>0</v>
      </c>
      <c r="K139" s="135"/>
      <c r="L139" s="135"/>
      <c r="M139" s="135"/>
      <c r="N139" s="135"/>
      <c r="O139" s="135"/>
      <c r="P139" s="136"/>
    </row>
    <row r="140" spans="1:16" ht="15" customHeight="1" thickBot="1" x14ac:dyDescent="0.45">
      <c r="A140" s="141"/>
      <c r="B140" s="141"/>
      <c r="C140" s="141"/>
      <c r="D140" s="141"/>
      <c r="E140" s="141"/>
      <c r="F140" s="141"/>
      <c r="G140" s="142"/>
      <c r="H140" s="122"/>
      <c r="I140" s="123"/>
      <c r="J140" s="137"/>
      <c r="K140" s="138"/>
      <c r="L140" s="138"/>
      <c r="M140" s="138"/>
      <c r="N140" s="138"/>
      <c r="O140" s="138"/>
      <c r="P140" s="139"/>
    </row>
    <row r="141" spans="1:16" ht="27.75" customHeight="1" x14ac:dyDescent="0.4">
      <c r="A141" s="79" t="s">
        <v>1290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</row>
    <row r="142" spans="1:16" ht="30" customHeight="1" x14ac:dyDescent="0.4">
      <c r="A142" s="18" t="s">
        <v>16</v>
      </c>
      <c r="B142" s="144" t="s">
        <v>1284</v>
      </c>
      <c r="C142" s="144"/>
      <c r="D142" s="19" t="s">
        <v>30</v>
      </c>
      <c r="E142" s="145">
        <f>E2</f>
        <v>0</v>
      </c>
      <c r="F142" s="146"/>
      <c r="G142" s="87" t="s">
        <v>29</v>
      </c>
      <c r="H142" s="88"/>
      <c r="I142" s="147"/>
      <c r="J142" s="147"/>
      <c r="K142" s="96" t="s">
        <v>15</v>
      </c>
      <c r="L142" s="97"/>
      <c r="M142" s="22"/>
      <c r="N142" s="23" t="s">
        <v>14</v>
      </c>
      <c r="O142" s="24">
        <v>5</v>
      </c>
      <c r="P142" s="25" t="s">
        <v>13</v>
      </c>
    </row>
    <row r="143" spans="1:16" ht="30" customHeight="1" x14ac:dyDescent="0.4">
      <c r="A143" s="18" t="s">
        <v>12</v>
      </c>
      <c r="B143" s="103" t="str">
        <f>IF(E2="","",(VLOOKUP(E2,'学校番号　省略例'!A:D,4,0)))</f>
        <v/>
      </c>
      <c r="C143" s="103"/>
      <c r="D143" s="19" t="s">
        <v>1285</v>
      </c>
      <c r="E143" s="100" t="str">
        <f>IF(E2="","",(VLOOKUP(E2,'学校番号　省略例'!A:D,2,0)))</f>
        <v/>
      </c>
      <c r="F143" s="101"/>
      <c r="G143" s="101"/>
      <c r="H143" s="101"/>
      <c r="I143" s="101"/>
      <c r="J143" s="102"/>
      <c r="K143" s="104" t="s">
        <v>11</v>
      </c>
      <c r="L143" s="104"/>
      <c r="M143" s="143"/>
      <c r="N143" s="143"/>
      <c r="O143" s="143"/>
      <c r="P143" s="143"/>
    </row>
    <row r="144" spans="1:16" ht="3.75" customHeight="1" x14ac:dyDescent="0.4">
      <c r="A144" s="26"/>
      <c r="B144" s="26"/>
      <c r="C144" s="26"/>
      <c r="D144" s="27"/>
      <c r="E144" s="27"/>
      <c r="F144" s="27"/>
      <c r="G144" s="27"/>
      <c r="H144" s="27"/>
      <c r="I144" s="28"/>
      <c r="J144" s="4"/>
      <c r="K144" s="4"/>
      <c r="L144" s="29"/>
      <c r="M144" s="29"/>
      <c r="N144" s="29"/>
      <c r="O144" s="29"/>
      <c r="P144" s="29"/>
    </row>
    <row r="145" spans="1:16" ht="21.95" customHeight="1" x14ac:dyDescent="0.4">
      <c r="A145" s="30" t="s">
        <v>9</v>
      </c>
      <c r="B145" s="87" t="s">
        <v>8</v>
      </c>
      <c r="C145" s="130"/>
      <c r="D145" s="88"/>
      <c r="E145" s="87" t="s">
        <v>7</v>
      </c>
      <c r="F145" s="130"/>
      <c r="G145" s="133"/>
      <c r="H145" s="32" t="s">
        <v>9</v>
      </c>
      <c r="I145" s="130" t="s">
        <v>8</v>
      </c>
      <c r="J145" s="130"/>
      <c r="K145" s="130"/>
      <c r="L145" s="130"/>
      <c r="M145" s="88"/>
      <c r="N145" s="87" t="s">
        <v>7</v>
      </c>
      <c r="O145" s="130"/>
      <c r="P145" s="88"/>
    </row>
    <row r="146" spans="1:16" ht="23.45" customHeight="1" x14ac:dyDescent="0.4">
      <c r="A146" s="19">
        <v>201</v>
      </c>
      <c r="B146" s="100"/>
      <c r="C146" s="101"/>
      <c r="D146" s="102"/>
      <c r="E146" s="33" t="s">
        <v>6</v>
      </c>
      <c r="F146" s="34" t="s">
        <v>5</v>
      </c>
      <c r="G146" s="35" t="s">
        <v>4</v>
      </c>
      <c r="H146" s="32">
        <v>226</v>
      </c>
      <c r="I146" s="101"/>
      <c r="J146" s="101"/>
      <c r="K146" s="101"/>
      <c r="L146" s="101"/>
      <c r="M146" s="102"/>
      <c r="N146" s="33" t="s">
        <v>6</v>
      </c>
      <c r="O146" s="34" t="s">
        <v>5</v>
      </c>
      <c r="P146" s="35" t="s">
        <v>4</v>
      </c>
    </row>
    <row r="147" spans="1:16" ht="23.45" customHeight="1" x14ac:dyDescent="0.4">
      <c r="A147" s="19">
        <v>202</v>
      </c>
      <c r="B147" s="100"/>
      <c r="C147" s="101"/>
      <c r="D147" s="102"/>
      <c r="E147" s="33" t="s">
        <v>6</v>
      </c>
      <c r="F147" s="34" t="s">
        <v>5</v>
      </c>
      <c r="G147" s="35" t="s">
        <v>4</v>
      </c>
      <c r="H147" s="32">
        <v>227</v>
      </c>
      <c r="I147" s="101"/>
      <c r="J147" s="101"/>
      <c r="K147" s="101"/>
      <c r="L147" s="101"/>
      <c r="M147" s="102"/>
      <c r="N147" s="33" t="s">
        <v>6</v>
      </c>
      <c r="O147" s="34" t="s">
        <v>5</v>
      </c>
      <c r="P147" s="35" t="s">
        <v>4</v>
      </c>
    </row>
    <row r="148" spans="1:16" ht="23.45" customHeight="1" x14ac:dyDescent="0.4">
      <c r="A148" s="19">
        <v>203</v>
      </c>
      <c r="B148" s="100"/>
      <c r="C148" s="101"/>
      <c r="D148" s="102"/>
      <c r="E148" s="33" t="s">
        <v>6</v>
      </c>
      <c r="F148" s="34" t="s">
        <v>5</v>
      </c>
      <c r="G148" s="35" t="s">
        <v>4</v>
      </c>
      <c r="H148" s="32">
        <v>228</v>
      </c>
      <c r="I148" s="101"/>
      <c r="J148" s="101"/>
      <c r="K148" s="101"/>
      <c r="L148" s="101"/>
      <c r="M148" s="102"/>
      <c r="N148" s="33" t="s">
        <v>6</v>
      </c>
      <c r="O148" s="34" t="s">
        <v>5</v>
      </c>
      <c r="P148" s="35" t="s">
        <v>4</v>
      </c>
    </row>
    <row r="149" spans="1:16" ht="23.45" customHeight="1" x14ac:dyDescent="0.4">
      <c r="A149" s="19">
        <v>204</v>
      </c>
      <c r="B149" s="100"/>
      <c r="C149" s="101"/>
      <c r="D149" s="102"/>
      <c r="E149" s="33" t="s">
        <v>6</v>
      </c>
      <c r="F149" s="34" t="s">
        <v>5</v>
      </c>
      <c r="G149" s="35" t="s">
        <v>4</v>
      </c>
      <c r="H149" s="32">
        <v>229</v>
      </c>
      <c r="I149" s="101"/>
      <c r="J149" s="101"/>
      <c r="K149" s="101"/>
      <c r="L149" s="101"/>
      <c r="M149" s="102"/>
      <c r="N149" s="33" t="s">
        <v>6</v>
      </c>
      <c r="O149" s="34" t="s">
        <v>5</v>
      </c>
      <c r="P149" s="35" t="s">
        <v>4</v>
      </c>
    </row>
    <row r="150" spans="1:16" ht="23.45" customHeight="1" x14ac:dyDescent="0.4">
      <c r="A150" s="19">
        <v>205</v>
      </c>
      <c r="B150" s="100"/>
      <c r="C150" s="101"/>
      <c r="D150" s="102"/>
      <c r="E150" s="33" t="s">
        <v>6</v>
      </c>
      <c r="F150" s="34" t="s">
        <v>5</v>
      </c>
      <c r="G150" s="35" t="s">
        <v>4</v>
      </c>
      <c r="H150" s="32">
        <v>230</v>
      </c>
      <c r="I150" s="101"/>
      <c r="J150" s="101"/>
      <c r="K150" s="101"/>
      <c r="L150" s="101"/>
      <c r="M150" s="102"/>
      <c r="N150" s="33" t="s">
        <v>6</v>
      </c>
      <c r="O150" s="34" t="s">
        <v>5</v>
      </c>
      <c r="P150" s="35" t="s">
        <v>4</v>
      </c>
    </row>
    <row r="151" spans="1:16" ht="23.45" customHeight="1" x14ac:dyDescent="0.4">
      <c r="A151" s="19">
        <v>206</v>
      </c>
      <c r="B151" s="100"/>
      <c r="C151" s="101"/>
      <c r="D151" s="102"/>
      <c r="E151" s="33" t="s">
        <v>6</v>
      </c>
      <c r="F151" s="34" t="s">
        <v>5</v>
      </c>
      <c r="G151" s="35" t="s">
        <v>4</v>
      </c>
      <c r="H151" s="32">
        <v>231</v>
      </c>
      <c r="I151" s="101"/>
      <c r="J151" s="101"/>
      <c r="K151" s="101"/>
      <c r="L151" s="101"/>
      <c r="M151" s="102"/>
      <c r="N151" s="33" t="s">
        <v>6</v>
      </c>
      <c r="O151" s="34" t="s">
        <v>5</v>
      </c>
      <c r="P151" s="35" t="s">
        <v>4</v>
      </c>
    </row>
    <row r="152" spans="1:16" ht="23.45" customHeight="1" x14ac:dyDescent="0.4">
      <c r="A152" s="19">
        <v>207</v>
      </c>
      <c r="B152" s="100"/>
      <c r="C152" s="101"/>
      <c r="D152" s="102"/>
      <c r="E152" s="33" t="s">
        <v>6</v>
      </c>
      <c r="F152" s="34" t="s">
        <v>5</v>
      </c>
      <c r="G152" s="35" t="s">
        <v>4</v>
      </c>
      <c r="H152" s="32">
        <v>232</v>
      </c>
      <c r="I152" s="101"/>
      <c r="J152" s="101"/>
      <c r="K152" s="101"/>
      <c r="L152" s="101"/>
      <c r="M152" s="102"/>
      <c r="N152" s="33" t="s">
        <v>6</v>
      </c>
      <c r="O152" s="34" t="s">
        <v>5</v>
      </c>
      <c r="P152" s="35" t="s">
        <v>4</v>
      </c>
    </row>
    <row r="153" spans="1:16" ht="23.45" customHeight="1" x14ac:dyDescent="0.4">
      <c r="A153" s="19">
        <v>208</v>
      </c>
      <c r="B153" s="100"/>
      <c r="C153" s="101"/>
      <c r="D153" s="102"/>
      <c r="E153" s="33" t="s">
        <v>6</v>
      </c>
      <c r="F153" s="34" t="s">
        <v>5</v>
      </c>
      <c r="G153" s="35" t="s">
        <v>4</v>
      </c>
      <c r="H153" s="32">
        <v>233</v>
      </c>
      <c r="I153" s="101"/>
      <c r="J153" s="101"/>
      <c r="K153" s="101"/>
      <c r="L153" s="101"/>
      <c r="M153" s="102"/>
      <c r="N153" s="33" t="s">
        <v>6</v>
      </c>
      <c r="O153" s="34" t="s">
        <v>5</v>
      </c>
      <c r="P153" s="35" t="s">
        <v>4</v>
      </c>
    </row>
    <row r="154" spans="1:16" ht="23.45" customHeight="1" x14ac:dyDescent="0.4">
      <c r="A154" s="19">
        <v>209</v>
      </c>
      <c r="B154" s="100"/>
      <c r="C154" s="101"/>
      <c r="D154" s="102"/>
      <c r="E154" s="33" t="s">
        <v>6</v>
      </c>
      <c r="F154" s="34" t="s">
        <v>5</v>
      </c>
      <c r="G154" s="35" t="s">
        <v>4</v>
      </c>
      <c r="H154" s="32">
        <v>234</v>
      </c>
      <c r="I154" s="101"/>
      <c r="J154" s="101"/>
      <c r="K154" s="101"/>
      <c r="L154" s="101"/>
      <c r="M154" s="102"/>
      <c r="N154" s="33" t="s">
        <v>6</v>
      </c>
      <c r="O154" s="34" t="s">
        <v>5</v>
      </c>
      <c r="P154" s="35" t="s">
        <v>4</v>
      </c>
    </row>
    <row r="155" spans="1:16" ht="23.45" customHeight="1" x14ac:dyDescent="0.4">
      <c r="A155" s="19">
        <v>210</v>
      </c>
      <c r="B155" s="100"/>
      <c r="C155" s="101"/>
      <c r="D155" s="102"/>
      <c r="E155" s="33" t="s">
        <v>6</v>
      </c>
      <c r="F155" s="34" t="s">
        <v>5</v>
      </c>
      <c r="G155" s="35" t="s">
        <v>4</v>
      </c>
      <c r="H155" s="32">
        <v>235</v>
      </c>
      <c r="I155" s="101"/>
      <c r="J155" s="101"/>
      <c r="K155" s="101"/>
      <c r="L155" s="101"/>
      <c r="M155" s="102"/>
      <c r="N155" s="33" t="s">
        <v>6</v>
      </c>
      <c r="O155" s="34" t="s">
        <v>5</v>
      </c>
      <c r="P155" s="35" t="s">
        <v>4</v>
      </c>
    </row>
    <row r="156" spans="1:16" ht="23.45" customHeight="1" x14ac:dyDescent="0.4">
      <c r="A156" s="19">
        <v>211</v>
      </c>
      <c r="B156" s="100"/>
      <c r="C156" s="101"/>
      <c r="D156" s="102"/>
      <c r="E156" s="33" t="s">
        <v>6</v>
      </c>
      <c r="F156" s="34" t="s">
        <v>5</v>
      </c>
      <c r="G156" s="35" t="s">
        <v>4</v>
      </c>
      <c r="H156" s="32">
        <v>236</v>
      </c>
      <c r="I156" s="101"/>
      <c r="J156" s="101"/>
      <c r="K156" s="101"/>
      <c r="L156" s="101"/>
      <c r="M156" s="102"/>
      <c r="N156" s="33" t="s">
        <v>6</v>
      </c>
      <c r="O156" s="34" t="s">
        <v>5</v>
      </c>
      <c r="P156" s="35" t="s">
        <v>4</v>
      </c>
    </row>
    <row r="157" spans="1:16" ht="23.45" customHeight="1" x14ac:dyDescent="0.4">
      <c r="A157" s="19">
        <v>212</v>
      </c>
      <c r="B157" s="100"/>
      <c r="C157" s="101"/>
      <c r="D157" s="102"/>
      <c r="E157" s="33" t="s">
        <v>6</v>
      </c>
      <c r="F157" s="34" t="s">
        <v>5</v>
      </c>
      <c r="G157" s="35" t="s">
        <v>4</v>
      </c>
      <c r="H157" s="32">
        <v>237</v>
      </c>
      <c r="I157" s="101"/>
      <c r="J157" s="101"/>
      <c r="K157" s="101"/>
      <c r="L157" s="101"/>
      <c r="M157" s="102"/>
      <c r="N157" s="33" t="s">
        <v>6</v>
      </c>
      <c r="O157" s="34" t="s">
        <v>5</v>
      </c>
      <c r="P157" s="35" t="s">
        <v>4</v>
      </c>
    </row>
    <row r="158" spans="1:16" ht="23.45" customHeight="1" x14ac:dyDescent="0.4">
      <c r="A158" s="19">
        <v>213</v>
      </c>
      <c r="B158" s="100"/>
      <c r="C158" s="101"/>
      <c r="D158" s="102"/>
      <c r="E158" s="33" t="s">
        <v>6</v>
      </c>
      <c r="F158" s="34" t="s">
        <v>5</v>
      </c>
      <c r="G158" s="35" t="s">
        <v>4</v>
      </c>
      <c r="H158" s="32">
        <v>238</v>
      </c>
      <c r="I158" s="101"/>
      <c r="J158" s="101"/>
      <c r="K158" s="101"/>
      <c r="L158" s="101"/>
      <c r="M158" s="102"/>
      <c r="N158" s="33" t="s">
        <v>6</v>
      </c>
      <c r="O158" s="34" t="s">
        <v>5</v>
      </c>
      <c r="P158" s="35" t="s">
        <v>4</v>
      </c>
    </row>
    <row r="159" spans="1:16" ht="23.45" customHeight="1" x14ac:dyDescent="0.4">
      <c r="A159" s="19">
        <v>214</v>
      </c>
      <c r="B159" s="100"/>
      <c r="C159" s="101"/>
      <c r="D159" s="102"/>
      <c r="E159" s="33" t="s">
        <v>6</v>
      </c>
      <c r="F159" s="34" t="s">
        <v>5</v>
      </c>
      <c r="G159" s="35" t="s">
        <v>4</v>
      </c>
      <c r="H159" s="32">
        <v>239</v>
      </c>
      <c r="I159" s="101"/>
      <c r="J159" s="101"/>
      <c r="K159" s="101"/>
      <c r="L159" s="101"/>
      <c r="M159" s="102"/>
      <c r="N159" s="33" t="s">
        <v>6</v>
      </c>
      <c r="O159" s="34" t="s">
        <v>5</v>
      </c>
      <c r="P159" s="35" t="s">
        <v>4</v>
      </c>
    </row>
    <row r="160" spans="1:16" ht="23.45" customHeight="1" x14ac:dyDescent="0.4">
      <c r="A160" s="19">
        <v>215</v>
      </c>
      <c r="B160" s="100"/>
      <c r="C160" s="101"/>
      <c r="D160" s="102"/>
      <c r="E160" s="33" t="s">
        <v>6</v>
      </c>
      <c r="F160" s="34" t="s">
        <v>5</v>
      </c>
      <c r="G160" s="35" t="s">
        <v>4</v>
      </c>
      <c r="H160" s="32">
        <v>240</v>
      </c>
      <c r="I160" s="101"/>
      <c r="J160" s="101"/>
      <c r="K160" s="101"/>
      <c r="L160" s="101"/>
      <c r="M160" s="102"/>
      <c r="N160" s="33" t="s">
        <v>6</v>
      </c>
      <c r="O160" s="34" t="s">
        <v>5</v>
      </c>
      <c r="P160" s="35" t="s">
        <v>4</v>
      </c>
    </row>
    <row r="161" spans="1:16" ht="23.45" customHeight="1" x14ac:dyDescent="0.4">
      <c r="A161" s="19">
        <v>216</v>
      </c>
      <c r="B161" s="100"/>
      <c r="C161" s="101"/>
      <c r="D161" s="102"/>
      <c r="E161" s="33" t="s">
        <v>6</v>
      </c>
      <c r="F161" s="34" t="s">
        <v>5</v>
      </c>
      <c r="G161" s="35" t="s">
        <v>4</v>
      </c>
      <c r="H161" s="32">
        <v>241</v>
      </c>
      <c r="I161" s="101"/>
      <c r="J161" s="101"/>
      <c r="K161" s="101"/>
      <c r="L161" s="101"/>
      <c r="M161" s="102"/>
      <c r="N161" s="33" t="s">
        <v>6</v>
      </c>
      <c r="O161" s="34" t="s">
        <v>5</v>
      </c>
      <c r="P161" s="35" t="s">
        <v>4</v>
      </c>
    </row>
    <row r="162" spans="1:16" ht="23.45" customHeight="1" x14ac:dyDescent="0.4">
      <c r="A162" s="19">
        <v>217</v>
      </c>
      <c r="B162" s="100"/>
      <c r="C162" s="101"/>
      <c r="D162" s="102"/>
      <c r="E162" s="33" t="s">
        <v>6</v>
      </c>
      <c r="F162" s="34" t="s">
        <v>5</v>
      </c>
      <c r="G162" s="35" t="s">
        <v>4</v>
      </c>
      <c r="H162" s="32">
        <v>242</v>
      </c>
      <c r="I162" s="101"/>
      <c r="J162" s="101"/>
      <c r="K162" s="101"/>
      <c r="L162" s="101"/>
      <c r="M162" s="102"/>
      <c r="N162" s="33" t="s">
        <v>6</v>
      </c>
      <c r="O162" s="34" t="s">
        <v>5</v>
      </c>
      <c r="P162" s="35" t="s">
        <v>4</v>
      </c>
    </row>
    <row r="163" spans="1:16" ht="23.45" customHeight="1" x14ac:dyDescent="0.4">
      <c r="A163" s="19">
        <v>218</v>
      </c>
      <c r="B163" s="100"/>
      <c r="C163" s="101"/>
      <c r="D163" s="102"/>
      <c r="E163" s="33" t="s">
        <v>6</v>
      </c>
      <c r="F163" s="34" t="s">
        <v>5</v>
      </c>
      <c r="G163" s="35" t="s">
        <v>4</v>
      </c>
      <c r="H163" s="32">
        <v>243</v>
      </c>
      <c r="I163" s="101"/>
      <c r="J163" s="101"/>
      <c r="K163" s="101"/>
      <c r="L163" s="101"/>
      <c r="M163" s="102"/>
      <c r="N163" s="33" t="s">
        <v>6</v>
      </c>
      <c r="O163" s="34" t="s">
        <v>5</v>
      </c>
      <c r="P163" s="35" t="s">
        <v>4</v>
      </c>
    </row>
    <row r="164" spans="1:16" ht="23.45" customHeight="1" x14ac:dyDescent="0.4">
      <c r="A164" s="19">
        <v>219</v>
      </c>
      <c r="B164" s="100"/>
      <c r="C164" s="101"/>
      <c r="D164" s="102"/>
      <c r="E164" s="33" t="s">
        <v>6</v>
      </c>
      <c r="F164" s="34" t="s">
        <v>5</v>
      </c>
      <c r="G164" s="35" t="s">
        <v>4</v>
      </c>
      <c r="H164" s="32">
        <v>244</v>
      </c>
      <c r="I164" s="101"/>
      <c r="J164" s="101"/>
      <c r="K164" s="101"/>
      <c r="L164" s="101"/>
      <c r="M164" s="102"/>
      <c r="N164" s="33" t="s">
        <v>6</v>
      </c>
      <c r="O164" s="34" t="s">
        <v>5</v>
      </c>
      <c r="P164" s="35" t="s">
        <v>4</v>
      </c>
    </row>
    <row r="165" spans="1:16" ht="23.45" customHeight="1" x14ac:dyDescent="0.4">
      <c r="A165" s="19">
        <v>220</v>
      </c>
      <c r="B165" s="100"/>
      <c r="C165" s="101"/>
      <c r="D165" s="102"/>
      <c r="E165" s="33" t="s">
        <v>6</v>
      </c>
      <c r="F165" s="34" t="s">
        <v>5</v>
      </c>
      <c r="G165" s="35" t="s">
        <v>4</v>
      </c>
      <c r="H165" s="32">
        <v>245</v>
      </c>
      <c r="I165" s="101"/>
      <c r="J165" s="101"/>
      <c r="K165" s="101"/>
      <c r="L165" s="101"/>
      <c r="M165" s="102"/>
      <c r="N165" s="33" t="s">
        <v>6</v>
      </c>
      <c r="O165" s="34" t="s">
        <v>5</v>
      </c>
      <c r="P165" s="35" t="s">
        <v>4</v>
      </c>
    </row>
    <row r="166" spans="1:16" ht="23.45" customHeight="1" x14ac:dyDescent="0.4">
      <c r="A166" s="19">
        <v>221</v>
      </c>
      <c r="B166" s="100"/>
      <c r="C166" s="101"/>
      <c r="D166" s="102"/>
      <c r="E166" s="33" t="s">
        <v>6</v>
      </c>
      <c r="F166" s="34" t="s">
        <v>5</v>
      </c>
      <c r="G166" s="35" t="s">
        <v>4</v>
      </c>
      <c r="H166" s="32">
        <v>246</v>
      </c>
      <c r="I166" s="101"/>
      <c r="J166" s="101"/>
      <c r="K166" s="101"/>
      <c r="L166" s="101"/>
      <c r="M166" s="102"/>
      <c r="N166" s="33" t="s">
        <v>6</v>
      </c>
      <c r="O166" s="34" t="s">
        <v>5</v>
      </c>
      <c r="P166" s="35" t="s">
        <v>4</v>
      </c>
    </row>
    <row r="167" spans="1:16" ht="23.45" customHeight="1" x14ac:dyDescent="0.4">
      <c r="A167" s="19">
        <v>222</v>
      </c>
      <c r="B167" s="100"/>
      <c r="C167" s="101"/>
      <c r="D167" s="102"/>
      <c r="E167" s="33" t="s">
        <v>6</v>
      </c>
      <c r="F167" s="34" t="s">
        <v>5</v>
      </c>
      <c r="G167" s="35" t="s">
        <v>4</v>
      </c>
      <c r="H167" s="32">
        <v>247</v>
      </c>
      <c r="I167" s="101"/>
      <c r="J167" s="101"/>
      <c r="K167" s="101"/>
      <c r="L167" s="101"/>
      <c r="M167" s="102"/>
      <c r="N167" s="33" t="s">
        <v>6</v>
      </c>
      <c r="O167" s="34" t="s">
        <v>5</v>
      </c>
      <c r="P167" s="35" t="s">
        <v>4</v>
      </c>
    </row>
    <row r="168" spans="1:16" ht="23.45" customHeight="1" x14ac:dyDescent="0.4">
      <c r="A168" s="19">
        <v>223</v>
      </c>
      <c r="B168" s="100"/>
      <c r="C168" s="101"/>
      <c r="D168" s="102"/>
      <c r="E168" s="33" t="s">
        <v>6</v>
      </c>
      <c r="F168" s="34" t="s">
        <v>5</v>
      </c>
      <c r="G168" s="35" t="s">
        <v>4</v>
      </c>
      <c r="H168" s="32">
        <v>248</v>
      </c>
      <c r="I168" s="101"/>
      <c r="J168" s="101"/>
      <c r="K168" s="101"/>
      <c r="L168" s="101"/>
      <c r="M168" s="102"/>
      <c r="N168" s="33" t="s">
        <v>6</v>
      </c>
      <c r="O168" s="34" t="s">
        <v>5</v>
      </c>
      <c r="P168" s="35" t="s">
        <v>4</v>
      </c>
    </row>
    <row r="169" spans="1:16" ht="23.45" customHeight="1" x14ac:dyDescent="0.4">
      <c r="A169" s="19">
        <v>224</v>
      </c>
      <c r="B169" s="100"/>
      <c r="C169" s="101"/>
      <c r="D169" s="102"/>
      <c r="E169" s="33" t="s">
        <v>6</v>
      </c>
      <c r="F169" s="34" t="s">
        <v>5</v>
      </c>
      <c r="G169" s="35" t="s">
        <v>4</v>
      </c>
      <c r="H169" s="32">
        <v>249</v>
      </c>
      <c r="I169" s="101"/>
      <c r="J169" s="101"/>
      <c r="K169" s="101"/>
      <c r="L169" s="101"/>
      <c r="M169" s="102"/>
      <c r="N169" s="33" t="s">
        <v>6</v>
      </c>
      <c r="O169" s="34" t="s">
        <v>5</v>
      </c>
      <c r="P169" s="35" t="s">
        <v>4</v>
      </c>
    </row>
    <row r="170" spans="1:16" ht="23.45" customHeight="1" x14ac:dyDescent="0.4">
      <c r="A170" s="19">
        <v>225</v>
      </c>
      <c r="B170" s="100"/>
      <c r="C170" s="101"/>
      <c r="D170" s="102"/>
      <c r="E170" s="33" t="s">
        <v>6</v>
      </c>
      <c r="F170" s="34" t="s">
        <v>5</v>
      </c>
      <c r="G170" s="35" t="s">
        <v>4</v>
      </c>
      <c r="H170" s="32">
        <v>250</v>
      </c>
      <c r="I170" s="101"/>
      <c r="J170" s="101"/>
      <c r="K170" s="101"/>
      <c r="L170" s="101"/>
      <c r="M170" s="102"/>
      <c r="N170" s="33" t="s">
        <v>6</v>
      </c>
      <c r="O170" s="34" t="s">
        <v>5</v>
      </c>
      <c r="P170" s="35" t="s">
        <v>4</v>
      </c>
    </row>
    <row r="171" spans="1:16" ht="4.5" customHeight="1" x14ac:dyDescent="0.4"/>
    <row r="172" spans="1:16" ht="27" customHeight="1" x14ac:dyDescent="0.4">
      <c r="A172" s="87" t="s">
        <v>3</v>
      </c>
      <c r="B172" s="130"/>
      <c r="C172" s="130"/>
      <c r="D172" s="88"/>
      <c r="E172" s="87" t="s">
        <v>1310</v>
      </c>
      <c r="F172" s="130"/>
      <c r="G172" s="130"/>
      <c r="H172" s="88"/>
      <c r="I172" s="78" t="s">
        <v>1309</v>
      </c>
      <c r="J172" s="78"/>
      <c r="K172" s="78"/>
      <c r="L172" s="78"/>
      <c r="M172" s="78" t="s">
        <v>1</v>
      </c>
      <c r="N172" s="78"/>
      <c r="O172" s="78"/>
      <c r="P172" s="78"/>
    </row>
    <row r="173" spans="1:16" ht="3.75" customHeight="1" thickBot="1" x14ac:dyDescent="0.45">
      <c r="G173" s="116"/>
      <c r="H173" s="116"/>
    </row>
    <row r="174" spans="1:16" ht="15" customHeight="1" x14ac:dyDescent="0.4">
      <c r="A174" s="140" t="s">
        <v>1311</v>
      </c>
      <c r="B174" s="141"/>
      <c r="C174" s="141"/>
      <c r="D174" s="141"/>
      <c r="E174" s="141"/>
      <c r="F174" s="141"/>
      <c r="G174" s="142"/>
      <c r="H174" s="120" t="s">
        <v>0</v>
      </c>
      <c r="I174" s="121"/>
      <c r="J174" s="134">
        <f>J34</f>
        <v>0</v>
      </c>
      <c r="K174" s="135"/>
      <c r="L174" s="135"/>
      <c r="M174" s="135"/>
      <c r="N174" s="135"/>
      <c r="O174" s="135"/>
      <c r="P174" s="136"/>
    </row>
    <row r="175" spans="1:16" ht="15" customHeight="1" thickBot="1" x14ac:dyDescent="0.45">
      <c r="A175" s="141"/>
      <c r="B175" s="141"/>
      <c r="C175" s="141"/>
      <c r="D175" s="141"/>
      <c r="E175" s="141"/>
      <c r="F175" s="141"/>
      <c r="G175" s="142"/>
      <c r="H175" s="122"/>
      <c r="I175" s="123"/>
      <c r="J175" s="137"/>
      <c r="K175" s="138"/>
      <c r="L175" s="138"/>
      <c r="M175" s="138"/>
      <c r="N175" s="138"/>
      <c r="O175" s="138"/>
      <c r="P175" s="139"/>
    </row>
    <row r="176" spans="1:16" ht="27.75" customHeight="1" x14ac:dyDescent="0.4">
      <c r="A176" s="79" t="s">
        <v>1290</v>
      </c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</row>
    <row r="177" spans="1:16" ht="30" customHeight="1" x14ac:dyDescent="0.4">
      <c r="A177" s="18" t="s">
        <v>16</v>
      </c>
      <c r="B177" s="144" t="s">
        <v>1284</v>
      </c>
      <c r="C177" s="144"/>
      <c r="D177" s="19" t="s">
        <v>30</v>
      </c>
      <c r="E177" s="145">
        <f>E2</f>
        <v>0</v>
      </c>
      <c r="F177" s="146"/>
      <c r="G177" s="87" t="s">
        <v>29</v>
      </c>
      <c r="H177" s="88"/>
      <c r="I177" s="147"/>
      <c r="J177" s="147"/>
      <c r="K177" s="96" t="s">
        <v>15</v>
      </c>
      <c r="L177" s="97"/>
      <c r="M177" s="22"/>
      <c r="N177" s="23" t="s">
        <v>14</v>
      </c>
      <c r="O177" s="24">
        <v>6</v>
      </c>
      <c r="P177" s="25" t="s">
        <v>13</v>
      </c>
    </row>
    <row r="178" spans="1:16" ht="30" customHeight="1" x14ac:dyDescent="0.4">
      <c r="A178" s="18" t="s">
        <v>12</v>
      </c>
      <c r="B178" s="103" t="str">
        <f>IF(E2="","",(VLOOKUP(E2,'学校番号　省略例'!A:D,4,0)))</f>
        <v/>
      </c>
      <c r="C178" s="103"/>
      <c r="D178" s="19" t="s">
        <v>1285</v>
      </c>
      <c r="E178" s="100" t="str">
        <f>IF(E2="","",(VLOOKUP(E2,'学校番号　省略例'!A:D,2,0)))</f>
        <v/>
      </c>
      <c r="F178" s="101"/>
      <c r="G178" s="101"/>
      <c r="H178" s="101"/>
      <c r="I178" s="101"/>
      <c r="J178" s="102"/>
      <c r="K178" s="104" t="s">
        <v>11</v>
      </c>
      <c r="L178" s="104"/>
      <c r="M178" s="143"/>
      <c r="N178" s="143"/>
      <c r="O178" s="143"/>
      <c r="P178" s="143"/>
    </row>
    <row r="179" spans="1:16" ht="3.75" customHeight="1" x14ac:dyDescent="0.4">
      <c r="A179" s="26"/>
      <c r="B179" s="26"/>
      <c r="C179" s="26"/>
      <c r="D179" s="27"/>
      <c r="E179" s="27"/>
      <c r="F179" s="27"/>
      <c r="G179" s="27"/>
      <c r="H179" s="27"/>
      <c r="I179" s="28"/>
      <c r="J179" s="4"/>
      <c r="K179" s="4"/>
      <c r="L179" s="29"/>
      <c r="M179" s="29"/>
      <c r="N179" s="29"/>
      <c r="O179" s="29"/>
      <c r="P179" s="29"/>
    </row>
    <row r="180" spans="1:16" ht="21.95" customHeight="1" x14ac:dyDescent="0.4">
      <c r="A180" s="30" t="s">
        <v>9</v>
      </c>
      <c r="B180" s="87" t="s">
        <v>8</v>
      </c>
      <c r="C180" s="130"/>
      <c r="D180" s="88"/>
      <c r="E180" s="87" t="s">
        <v>7</v>
      </c>
      <c r="F180" s="130"/>
      <c r="G180" s="133"/>
      <c r="H180" s="32" t="s">
        <v>9</v>
      </c>
      <c r="I180" s="130" t="s">
        <v>8</v>
      </c>
      <c r="J180" s="130"/>
      <c r="K180" s="130"/>
      <c r="L180" s="130"/>
      <c r="M180" s="88"/>
      <c r="N180" s="87" t="s">
        <v>7</v>
      </c>
      <c r="O180" s="130"/>
      <c r="P180" s="88"/>
    </row>
    <row r="181" spans="1:16" ht="23.45" customHeight="1" x14ac:dyDescent="0.4">
      <c r="A181" s="19">
        <v>251</v>
      </c>
      <c r="B181" s="100"/>
      <c r="C181" s="101"/>
      <c r="D181" s="102"/>
      <c r="E181" s="33" t="s">
        <v>6</v>
      </c>
      <c r="F181" s="34" t="s">
        <v>5</v>
      </c>
      <c r="G181" s="35" t="s">
        <v>4</v>
      </c>
      <c r="H181" s="32">
        <v>276</v>
      </c>
      <c r="I181" s="101"/>
      <c r="J181" s="101"/>
      <c r="K181" s="101"/>
      <c r="L181" s="101"/>
      <c r="M181" s="102"/>
      <c r="N181" s="33" t="s">
        <v>6</v>
      </c>
      <c r="O181" s="34" t="s">
        <v>5</v>
      </c>
      <c r="P181" s="35" t="s">
        <v>4</v>
      </c>
    </row>
    <row r="182" spans="1:16" ht="23.45" customHeight="1" x14ac:dyDescent="0.4">
      <c r="A182" s="19">
        <v>252</v>
      </c>
      <c r="B182" s="100"/>
      <c r="C182" s="101"/>
      <c r="D182" s="102"/>
      <c r="E182" s="33" t="s">
        <v>6</v>
      </c>
      <c r="F182" s="34" t="s">
        <v>5</v>
      </c>
      <c r="G182" s="35" t="s">
        <v>4</v>
      </c>
      <c r="H182" s="32">
        <v>277</v>
      </c>
      <c r="I182" s="101"/>
      <c r="J182" s="101"/>
      <c r="K182" s="101"/>
      <c r="L182" s="101"/>
      <c r="M182" s="102"/>
      <c r="N182" s="33" t="s">
        <v>6</v>
      </c>
      <c r="O182" s="34" t="s">
        <v>5</v>
      </c>
      <c r="P182" s="35" t="s">
        <v>4</v>
      </c>
    </row>
    <row r="183" spans="1:16" ht="23.45" customHeight="1" x14ac:dyDescent="0.4">
      <c r="A183" s="19">
        <v>253</v>
      </c>
      <c r="B183" s="100"/>
      <c r="C183" s="101"/>
      <c r="D183" s="102"/>
      <c r="E183" s="33" t="s">
        <v>6</v>
      </c>
      <c r="F183" s="34" t="s">
        <v>5</v>
      </c>
      <c r="G183" s="35" t="s">
        <v>4</v>
      </c>
      <c r="H183" s="32">
        <v>278</v>
      </c>
      <c r="I183" s="101"/>
      <c r="J183" s="101"/>
      <c r="K183" s="101"/>
      <c r="L183" s="101"/>
      <c r="M183" s="102"/>
      <c r="N183" s="33" t="s">
        <v>6</v>
      </c>
      <c r="O183" s="34" t="s">
        <v>5</v>
      </c>
      <c r="P183" s="35" t="s">
        <v>4</v>
      </c>
    </row>
    <row r="184" spans="1:16" ht="23.45" customHeight="1" x14ac:dyDescent="0.4">
      <c r="A184" s="19">
        <v>254</v>
      </c>
      <c r="B184" s="100"/>
      <c r="C184" s="101"/>
      <c r="D184" s="102"/>
      <c r="E184" s="33" t="s">
        <v>6</v>
      </c>
      <c r="F184" s="34" t="s">
        <v>5</v>
      </c>
      <c r="G184" s="35" t="s">
        <v>4</v>
      </c>
      <c r="H184" s="32">
        <v>279</v>
      </c>
      <c r="I184" s="101"/>
      <c r="J184" s="101"/>
      <c r="K184" s="101"/>
      <c r="L184" s="101"/>
      <c r="M184" s="102"/>
      <c r="N184" s="33" t="s">
        <v>6</v>
      </c>
      <c r="O184" s="34" t="s">
        <v>5</v>
      </c>
      <c r="P184" s="35" t="s">
        <v>4</v>
      </c>
    </row>
    <row r="185" spans="1:16" ht="23.45" customHeight="1" x14ac:dyDescent="0.4">
      <c r="A185" s="19">
        <v>255</v>
      </c>
      <c r="B185" s="100"/>
      <c r="C185" s="101"/>
      <c r="D185" s="102"/>
      <c r="E185" s="33" t="s">
        <v>6</v>
      </c>
      <c r="F185" s="34" t="s">
        <v>5</v>
      </c>
      <c r="G185" s="35" t="s">
        <v>4</v>
      </c>
      <c r="H185" s="32">
        <v>280</v>
      </c>
      <c r="I185" s="101"/>
      <c r="J185" s="101"/>
      <c r="K185" s="101"/>
      <c r="L185" s="101"/>
      <c r="M185" s="102"/>
      <c r="N185" s="33" t="s">
        <v>6</v>
      </c>
      <c r="O185" s="34" t="s">
        <v>5</v>
      </c>
      <c r="P185" s="35" t="s">
        <v>4</v>
      </c>
    </row>
    <row r="186" spans="1:16" ht="23.45" customHeight="1" x14ac:dyDescent="0.4">
      <c r="A186" s="19">
        <v>256</v>
      </c>
      <c r="B186" s="100"/>
      <c r="C186" s="101"/>
      <c r="D186" s="102"/>
      <c r="E186" s="33" t="s">
        <v>6</v>
      </c>
      <c r="F186" s="34" t="s">
        <v>5</v>
      </c>
      <c r="G186" s="35" t="s">
        <v>4</v>
      </c>
      <c r="H186" s="32">
        <v>281</v>
      </c>
      <c r="I186" s="101"/>
      <c r="J186" s="101"/>
      <c r="K186" s="101"/>
      <c r="L186" s="101"/>
      <c r="M186" s="102"/>
      <c r="N186" s="33" t="s">
        <v>6</v>
      </c>
      <c r="O186" s="34" t="s">
        <v>5</v>
      </c>
      <c r="P186" s="35" t="s">
        <v>4</v>
      </c>
    </row>
    <row r="187" spans="1:16" ht="23.45" customHeight="1" x14ac:dyDescent="0.4">
      <c r="A187" s="19">
        <v>257</v>
      </c>
      <c r="B187" s="100"/>
      <c r="C187" s="101"/>
      <c r="D187" s="102"/>
      <c r="E187" s="33" t="s">
        <v>6</v>
      </c>
      <c r="F187" s="34" t="s">
        <v>5</v>
      </c>
      <c r="G187" s="35" t="s">
        <v>4</v>
      </c>
      <c r="H187" s="32">
        <v>282</v>
      </c>
      <c r="I187" s="101"/>
      <c r="J187" s="101"/>
      <c r="K187" s="101"/>
      <c r="L187" s="101"/>
      <c r="M187" s="102"/>
      <c r="N187" s="33" t="s">
        <v>6</v>
      </c>
      <c r="O187" s="34" t="s">
        <v>5</v>
      </c>
      <c r="P187" s="35" t="s">
        <v>4</v>
      </c>
    </row>
    <row r="188" spans="1:16" ht="23.45" customHeight="1" x14ac:dyDescent="0.4">
      <c r="A188" s="19">
        <v>258</v>
      </c>
      <c r="B188" s="100"/>
      <c r="C188" s="101"/>
      <c r="D188" s="102"/>
      <c r="E188" s="33" t="s">
        <v>6</v>
      </c>
      <c r="F188" s="34" t="s">
        <v>5</v>
      </c>
      <c r="G188" s="35" t="s">
        <v>4</v>
      </c>
      <c r="H188" s="32">
        <v>283</v>
      </c>
      <c r="I188" s="101"/>
      <c r="J188" s="101"/>
      <c r="K188" s="101"/>
      <c r="L188" s="101"/>
      <c r="M188" s="102"/>
      <c r="N188" s="33" t="s">
        <v>6</v>
      </c>
      <c r="O188" s="34" t="s">
        <v>5</v>
      </c>
      <c r="P188" s="35" t="s">
        <v>4</v>
      </c>
    </row>
    <row r="189" spans="1:16" ht="23.45" customHeight="1" x14ac:dyDescent="0.4">
      <c r="A189" s="19">
        <v>259</v>
      </c>
      <c r="B189" s="100"/>
      <c r="C189" s="101"/>
      <c r="D189" s="102"/>
      <c r="E189" s="33" t="s">
        <v>6</v>
      </c>
      <c r="F189" s="34" t="s">
        <v>5</v>
      </c>
      <c r="G189" s="35" t="s">
        <v>4</v>
      </c>
      <c r="H189" s="32">
        <v>284</v>
      </c>
      <c r="I189" s="101"/>
      <c r="J189" s="101"/>
      <c r="K189" s="101"/>
      <c r="L189" s="101"/>
      <c r="M189" s="102"/>
      <c r="N189" s="33" t="s">
        <v>6</v>
      </c>
      <c r="O189" s="34" t="s">
        <v>5</v>
      </c>
      <c r="P189" s="35" t="s">
        <v>4</v>
      </c>
    </row>
    <row r="190" spans="1:16" ht="23.45" customHeight="1" x14ac:dyDescent="0.4">
      <c r="A190" s="19">
        <v>260</v>
      </c>
      <c r="B190" s="100"/>
      <c r="C190" s="101"/>
      <c r="D190" s="102"/>
      <c r="E190" s="33" t="s">
        <v>6</v>
      </c>
      <c r="F190" s="34" t="s">
        <v>5</v>
      </c>
      <c r="G190" s="35" t="s">
        <v>4</v>
      </c>
      <c r="H190" s="32">
        <v>285</v>
      </c>
      <c r="I190" s="101"/>
      <c r="J190" s="101"/>
      <c r="K190" s="101"/>
      <c r="L190" s="101"/>
      <c r="M190" s="102"/>
      <c r="N190" s="33" t="s">
        <v>6</v>
      </c>
      <c r="O190" s="34" t="s">
        <v>5</v>
      </c>
      <c r="P190" s="35" t="s">
        <v>4</v>
      </c>
    </row>
    <row r="191" spans="1:16" ht="23.45" customHeight="1" x14ac:dyDescent="0.4">
      <c r="A191" s="19">
        <v>261</v>
      </c>
      <c r="B191" s="100"/>
      <c r="C191" s="101"/>
      <c r="D191" s="102"/>
      <c r="E191" s="33" t="s">
        <v>6</v>
      </c>
      <c r="F191" s="34" t="s">
        <v>5</v>
      </c>
      <c r="G191" s="35" t="s">
        <v>4</v>
      </c>
      <c r="H191" s="32">
        <v>286</v>
      </c>
      <c r="I191" s="101"/>
      <c r="J191" s="101"/>
      <c r="K191" s="101"/>
      <c r="L191" s="101"/>
      <c r="M191" s="102"/>
      <c r="N191" s="33" t="s">
        <v>6</v>
      </c>
      <c r="O191" s="34" t="s">
        <v>5</v>
      </c>
      <c r="P191" s="35" t="s">
        <v>4</v>
      </c>
    </row>
    <row r="192" spans="1:16" ht="23.45" customHeight="1" x14ac:dyDescent="0.4">
      <c r="A192" s="19">
        <v>262</v>
      </c>
      <c r="B192" s="100"/>
      <c r="C192" s="101"/>
      <c r="D192" s="102"/>
      <c r="E192" s="33" t="s">
        <v>6</v>
      </c>
      <c r="F192" s="34" t="s">
        <v>5</v>
      </c>
      <c r="G192" s="35" t="s">
        <v>4</v>
      </c>
      <c r="H192" s="32">
        <v>287</v>
      </c>
      <c r="I192" s="101"/>
      <c r="J192" s="101"/>
      <c r="K192" s="101"/>
      <c r="L192" s="101"/>
      <c r="M192" s="102"/>
      <c r="N192" s="33" t="s">
        <v>6</v>
      </c>
      <c r="O192" s="34" t="s">
        <v>5</v>
      </c>
      <c r="P192" s="35" t="s">
        <v>4</v>
      </c>
    </row>
    <row r="193" spans="1:16" ht="23.45" customHeight="1" x14ac:dyDescent="0.4">
      <c r="A193" s="19">
        <v>263</v>
      </c>
      <c r="B193" s="100"/>
      <c r="C193" s="101"/>
      <c r="D193" s="102"/>
      <c r="E193" s="33" t="s">
        <v>6</v>
      </c>
      <c r="F193" s="34" t="s">
        <v>5</v>
      </c>
      <c r="G193" s="35" t="s">
        <v>4</v>
      </c>
      <c r="H193" s="32">
        <v>288</v>
      </c>
      <c r="I193" s="101"/>
      <c r="J193" s="101"/>
      <c r="K193" s="101"/>
      <c r="L193" s="101"/>
      <c r="M193" s="102"/>
      <c r="N193" s="33" t="s">
        <v>6</v>
      </c>
      <c r="O193" s="34" t="s">
        <v>5</v>
      </c>
      <c r="P193" s="35" t="s">
        <v>4</v>
      </c>
    </row>
    <row r="194" spans="1:16" ht="23.45" customHeight="1" x14ac:dyDescent="0.4">
      <c r="A194" s="19">
        <v>264</v>
      </c>
      <c r="B194" s="100"/>
      <c r="C194" s="101"/>
      <c r="D194" s="102"/>
      <c r="E194" s="33" t="s">
        <v>6</v>
      </c>
      <c r="F194" s="34" t="s">
        <v>5</v>
      </c>
      <c r="G194" s="35" t="s">
        <v>4</v>
      </c>
      <c r="H194" s="32">
        <v>289</v>
      </c>
      <c r="I194" s="101"/>
      <c r="J194" s="101"/>
      <c r="K194" s="101"/>
      <c r="L194" s="101"/>
      <c r="M194" s="102"/>
      <c r="N194" s="33" t="s">
        <v>6</v>
      </c>
      <c r="O194" s="34" t="s">
        <v>5</v>
      </c>
      <c r="P194" s="35" t="s">
        <v>4</v>
      </c>
    </row>
    <row r="195" spans="1:16" ht="23.45" customHeight="1" x14ac:dyDescent="0.4">
      <c r="A195" s="19">
        <v>265</v>
      </c>
      <c r="B195" s="100"/>
      <c r="C195" s="101"/>
      <c r="D195" s="102"/>
      <c r="E195" s="33" t="s">
        <v>6</v>
      </c>
      <c r="F195" s="34" t="s">
        <v>5</v>
      </c>
      <c r="G195" s="35" t="s">
        <v>4</v>
      </c>
      <c r="H195" s="32">
        <v>290</v>
      </c>
      <c r="I195" s="101"/>
      <c r="J195" s="101"/>
      <c r="K195" s="101"/>
      <c r="L195" s="101"/>
      <c r="M195" s="102"/>
      <c r="N195" s="33" t="s">
        <v>6</v>
      </c>
      <c r="O195" s="34" t="s">
        <v>5</v>
      </c>
      <c r="P195" s="35" t="s">
        <v>4</v>
      </c>
    </row>
    <row r="196" spans="1:16" ht="23.45" customHeight="1" x14ac:dyDescent="0.4">
      <c r="A196" s="19">
        <v>266</v>
      </c>
      <c r="B196" s="100"/>
      <c r="C196" s="101"/>
      <c r="D196" s="102"/>
      <c r="E196" s="33" t="s">
        <v>6</v>
      </c>
      <c r="F196" s="34" t="s">
        <v>5</v>
      </c>
      <c r="G196" s="35" t="s">
        <v>4</v>
      </c>
      <c r="H196" s="32">
        <v>291</v>
      </c>
      <c r="I196" s="101"/>
      <c r="J196" s="101"/>
      <c r="K196" s="101"/>
      <c r="L196" s="101"/>
      <c r="M196" s="102"/>
      <c r="N196" s="33" t="s">
        <v>6</v>
      </c>
      <c r="O196" s="34" t="s">
        <v>5</v>
      </c>
      <c r="P196" s="35" t="s">
        <v>4</v>
      </c>
    </row>
    <row r="197" spans="1:16" ht="23.45" customHeight="1" x14ac:dyDescent="0.4">
      <c r="A197" s="19">
        <v>267</v>
      </c>
      <c r="B197" s="100"/>
      <c r="C197" s="101"/>
      <c r="D197" s="102"/>
      <c r="E197" s="33" t="s">
        <v>6</v>
      </c>
      <c r="F197" s="34" t="s">
        <v>5</v>
      </c>
      <c r="G197" s="35" t="s">
        <v>4</v>
      </c>
      <c r="H197" s="32">
        <v>292</v>
      </c>
      <c r="I197" s="101"/>
      <c r="J197" s="101"/>
      <c r="K197" s="101"/>
      <c r="L197" s="101"/>
      <c r="M197" s="102"/>
      <c r="N197" s="33" t="s">
        <v>6</v>
      </c>
      <c r="O197" s="34" t="s">
        <v>5</v>
      </c>
      <c r="P197" s="35" t="s">
        <v>4</v>
      </c>
    </row>
    <row r="198" spans="1:16" ht="23.45" customHeight="1" x14ac:dyDescent="0.4">
      <c r="A198" s="19">
        <v>268</v>
      </c>
      <c r="B198" s="100"/>
      <c r="C198" s="101"/>
      <c r="D198" s="102"/>
      <c r="E198" s="33" t="s">
        <v>6</v>
      </c>
      <c r="F198" s="34" t="s">
        <v>5</v>
      </c>
      <c r="G198" s="35" t="s">
        <v>4</v>
      </c>
      <c r="H198" s="32">
        <v>293</v>
      </c>
      <c r="I198" s="101"/>
      <c r="J198" s="101"/>
      <c r="K198" s="101"/>
      <c r="L198" s="101"/>
      <c r="M198" s="102"/>
      <c r="N198" s="33" t="s">
        <v>6</v>
      </c>
      <c r="O198" s="34" t="s">
        <v>5</v>
      </c>
      <c r="P198" s="35" t="s">
        <v>4</v>
      </c>
    </row>
    <row r="199" spans="1:16" ht="23.45" customHeight="1" x14ac:dyDescent="0.4">
      <c r="A199" s="19">
        <v>269</v>
      </c>
      <c r="B199" s="100"/>
      <c r="C199" s="101"/>
      <c r="D199" s="102"/>
      <c r="E199" s="33" t="s">
        <v>6</v>
      </c>
      <c r="F199" s="34" t="s">
        <v>5</v>
      </c>
      <c r="G199" s="35" t="s">
        <v>4</v>
      </c>
      <c r="H199" s="32">
        <v>294</v>
      </c>
      <c r="I199" s="101"/>
      <c r="J199" s="101"/>
      <c r="K199" s="101"/>
      <c r="L199" s="101"/>
      <c r="M199" s="102"/>
      <c r="N199" s="33" t="s">
        <v>6</v>
      </c>
      <c r="O199" s="34" t="s">
        <v>5</v>
      </c>
      <c r="P199" s="35" t="s">
        <v>4</v>
      </c>
    </row>
    <row r="200" spans="1:16" ht="23.45" customHeight="1" x14ac:dyDescent="0.4">
      <c r="A200" s="19">
        <v>270</v>
      </c>
      <c r="B200" s="100"/>
      <c r="C200" s="101"/>
      <c r="D200" s="102"/>
      <c r="E200" s="33" t="s">
        <v>6</v>
      </c>
      <c r="F200" s="34" t="s">
        <v>5</v>
      </c>
      <c r="G200" s="35" t="s">
        <v>4</v>
      </c>
      <c r="H200" s="32">
        <v>295</v>
      </c>
      <c r="I200" s="101"/>
      <c r="J200" s="101"/>
      <c r="K200" s="101"/>
      <c r="L200" s="101"/>
      <c r="M200" s="102"/>
      <c r="N200" s="33" t="s">
        <v>6</v>
      </c>
      <c r="O200" s="34" t="s">
        <v>5</v>
      </c>
      <c r="P200" s="35" t="s">
        <v>4</v>
      </c>
    </row>
    <row r="201" spans="1:16" ht="23.45" customHeight="1" x14ac:dyDescent="0.4">
      <c r="A201" s="19">
        <v>271</v>
      </c>
      <c r="B201" s="100"/>
      <c r="C201" s="101"/>
      <c r="D201" s="102"/>
      <c r="E201" s="33" t="s">
        <v>6</v>
      </c>
      <c r="F201" s="34" t="s">
        <v>5</v>
      </c>
      <c r="G201" s="35" t="s">
        <v>4</v>
      </c>
      <c r="H201" s="32">
        <v>296</v>
      </c>
      <c r="I201" s="101"/>
      <c r="J201" s="101"/>
      <c r="K201" s="101"/>
      <c r="L201" s="101"/>
      <c r="M201" s="102"/>
      <c r="N201" s="33" t="s">
        <v>6</v>
      </c>
      <c r="O201" s="34" t="s">
        <v>5</v>
      </c>
      <c r="P201" s="35" t="s">
        <v>4</v>
      </c>
    </row>
    <row r="202" spans="1:16" ht="23.45" customHeight="1" x14ac:dyDescent="0.4">
      <c r="A202" s="19">
        <v>272</v>
      </c>
      <c r="B202" s="100"/>
      <c r="C202" s="101"/>
      <c r="D202" s="102"/>
      <c r="E202" s="33" t="s">
        <v>6</v>
      </c>
      <c r="F202" s="34" t="s">
        <v>5</v>
      </c>
      <c r="G202" s="35" t="s">
        <v>4</v>
      </c>
      <c r="H202" s="32">
        <v>297</v>
      </c>
      <c r="I202" s="101"/>
      <c r="J202" s="101"/>
      <c r="K202" s="101"/>
      <c r="L202" s="101"/>
      <c r="M202" s="102"/>
      <c r="N202" s="33" t="s">
        <v>6</v>
      </c>
      <c r="O202" s="34" t="s">
        <v>5</v>
      </c>
      <c r="P202" s="35" t="s">
        <v>4</v>
      </c>
    </row>
    <row r="203" spans="1:16" ht="23.45" customHeight="1" x14ac:dyDescent="0.4">
      <c r="A203" s="19">
        <v>273</v>
      </c>
      <c r="B203" s="100"/>
      <c r="C203" s="101"/>
      <c r="D203" s="102"/>
      <c r="E203" s="33" t="s">
        <v>6</v>
      </c>
      <c r="F203" s="34" t="s">
        <v>5</v>
      </c>
      <c r="G203" s="35" t="s">
        <v>4</v>
      </c>
      <c r="H203" s="32">
        <v>298</v>
      </c>
      <c r="I203" s="101"/>
      <c r="J203" s="101"/>
      <c r="K203" s="101"/>
      <c r="L203" s="101"/>
      <c r="M203" s="102"/>
      <c r="N203" s="33" t="s">
        <v>6</v>
      </c>
      <c r="O203" s="34" t="s">
        <v>5</v>
      </c>
      <c r="P203" s="35" t="s">
        <v>4</v>
      </c>
    </row>
    <row r="204" spans="1:16" ht="23.45" customHeight="1" x14ac:dyDescent="0.4">
      <c r="A204" s="19">
        <v>274</v>
      </c>
      <c r="B204" s="100"/>
      <c r="C204" s="101"/>
      <c r="D204" s="102"/>
      <c r="E204" s="33" t="s">
        <v>6</v>
      </c>
      <c r="F204" s="34" t="s">
        <v>5</v>
      </c>
      <c r="G204" s="35" t="s">
        <v>4</v>
      </c>
      <c r="H204" s="32">
        <v>299</v>
      </c>
      <c r="I204" s="101"/>
      <c r="J204" s="101"/>
      <c r="K204" s="101"/>
      <c r="L204" s="101"/>
      <c r="M204" s="102"/>
      <c r="N204" s="33" t="s">
        <v>6</v>
      </c>
      <c r="O204" s="34" t="s">
        <v>5</v>
      </c>
      <c r="P204" s="35" t="s">
        <v>4</v>
      </c>
    </row>
    <row r="205" spans="1:16" ht="23.45" customHeight="1" x14ac:dyDescent="0.4">
      <c r="A205" s="19">
        <v>275</v>
      </c>
      <c r="B205" s="100"/>
      <c r="C205" s="101"/>
      <c r="D205" s="102"/>
      <c r="E205" s="33" t="s">
        <v>6</v>
      </c>
      <c r="F205" s="34" t="s">
        <v>5</v>
      </c>
      <c r="G205" s="35" t="s">
        <v>4</v>
      </c>
      <c r="H205" s="32">
        <v>300</v>
      </c>
      <c r="I205" s="101"/>
      <c r="J205" s="101"/>
      <c r="K205" s="101"/>
      <c r="L205" s="101"/>
      <c r="M205" s="102"/>
      <c r="N205" s="33" t="s">
        <v>6</v>
      </c>
      <c r="O205" s="34" t="s">
        <v>5</v>
      </c>
      <c r="P205" s="35" t="s">
        <v>4</v>
      </c>
    </row>
    <row r="206" spans="1:16" ht="4.5" customHeight="1" x14ac:dyDescent="0.4"/>
    <row r="207" spans="1:16" ht="27" customHeight="1" x14ac:dyDescent="0.4">
      <c r="A207" s="87" t="s">
        <v>3</v>
      </c>
      <c r="B207" s="130"/>
      <c r="C207" s="130"/>
      <c r="D207" s="88"/>
      <c r="E207" s="87" t="s">
        <v>1310</v>
      </c>
      <c r="F207" s="130"/>
      <c r="G207" s="130"/>
      <c r="H207" s="88"/>
      <c r="I207" s="78" t="s">
        <v>1309</v>
      </c>
      <c r="J207" s="78"/>
      <c r="K207" s="78"/>
      <c r="L207" s="78"/>
      <c r="M207" s="78" t="s">
        <v>1</v>
      </c>
      <c r="N207" s="78"/>
      <c r="O207" s="78"/>
      <c r="P207" s="78"/>
    </row>
    <row r="208" spans="1:16" ht="3.75" customHeight="1" thickBot="1" x14ac:dyDescent="0.45">
      <c r="G208" s="116"/>
      <c r="H208" s="116"/>
    </row>
    <row r="209" spans="1:16" ht="15" customHeight="1" x14ac:dyDescent="0.4">
      <c r="A209" s="140" t="s">
        <v>1311</v>
      </c>
      <c r="B209" s="141"/>
      <c r="C209" s="141"/>
      <c r="D209" s="141"/>
      <c r="E209" s="141"/>
      <c r="F209" s="141"/>
      <c r="G209" s="142"/>
      <c r="H209" s="120" t="s">
        <v>0</v>
      </c>
      <c r="I209" s="121"/>
      <c r="J209" s="134">
        <f>J34</f>
        <v>0</v>
      </c>
      <c r="K209" s="135"/>
      <c r="L209" s="135"/>
      <c r="M209" s="135"/>
      <c r="N209" s="135"/>
      <c r="O209" s="135"/>
      <c r="P209" s="136"/>
    </row>
    <row r="210" spans="1:16" ht="15" customHeight="1" thickBot="1" x14ac:dyDescent="0.45">
      <c r="A210" s="141"/>
      <c r="B210" s="141"/>
      <c r="C210" s="141"/>
      <c r="D210" s="141"/>
      <c r="E210" s="141"/>
      <c r="F210" s="141"/>
      <c r="G210" s="142"/>
      <c r="H210" s="122"/>
      <c r="I210" s="123"/>
      <c r="J210" s="137"/>
      <c r="K210" s="138"/>
      <c r="L210" s="138"/>
      <c r="M210" s="138"/>
      <c r="N210" s="138"/>
      <c r="O210" s="138"/>
      <c r="P210" s="139"/>
    </row>
    <row r="211" spans="1:16" ht="27.75" customHeight="1" x14ac:dyDescent="0.4">
      <c r="A211" s="79" t="s">
        <v>1290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</row>
    <row r="212" spans="1:16" ht="30" customHeight="1" x14ac:dyDescent="0.4">
      <c r="A212" s="18" t="s">
        <v>16</v>
      </c>
      <c r="B212" s="144" t="s">
        <v>1284</v>
      </c>
      <c r="C212" s="144"/>
      <c r="D212" s="19" t="s">
        <v>30</v>
      </c>
      <c r="E212" s="145">
        <f>E2</f>
        <v>0</v>
      </c>
      <c r="F212" s="146"/>
      <c r="G212" s="87" t="s">
        <v>29</v>
      </c>
      <c r="H212" s="88"/>
      <c r="I212" s="147"/>
      <c r="J212" s="147"/>
      <c r="K212" s="96" t="s">
        <v>15</v>
      </c>
      <c r="L212" s="97"/>
      <c r="M212" s="22"/>
      <c r="N212" s="23" t="s">
        <v>14</v>
      </c>
      <c r="O212" s="24"/>
      <c r="P212" s="25" t="s">
        <v>13</v>
      </c>
    </row>
    <row r="213" spans="1:16" ht="30" customHeight="1" x14ac:dyDescent="0.4">
      <c r="A213" s="18" t="s">
        <v>12</v>
      </c>
      <c r="B213" s="103" t="str">
        <f>IF(E2="","",(VLOOKUP(E2,'学校番号　省略例'!A:D,4,0)))</f>
        <v/>
      </c>
      <c r="C213" s="103"/>
      <c r="D213" s="19" t="s">
        <v>1285</v>
      </c>
      <c r="E213" s="100" t="str">
        <f>IF(E2="","",(VLOOKUP(E2,'学校番号　省略例'!A:D,2,0)))</f>
        <v/>
      </c>
      <c r="F213" s="101"/>
      <c r="G213" s="101"/>
      <c r="H213" s="101"/>
      <c r="I213" s="101"/>
      <c r="J213" s="102"/>
      <c r="K213" s="104" t="s">
        <v>11</v>
      </c>
      <c r="L213" s="104"/>
      <c r="M213" s="143"/>
      <c r="N213" s="143"/>
      <c r="O213" s="143"/>
      <c r="P213" s="143"/>
    </row>
    <row r="214" spans="1:16" ht="3.75" customHeight="1" x14ac:dyDescent="0.4">
      <c r="A214" s="26"/>
      <c r="B214" s="26"/>
      <c r="C214" s="26"/>
      <c r="D214" s="27"/>
      <c r="E214" s="27"/>
      <c r="F214" s="27"/>
      <c r="G214" s="27"/>
      <c r="H214" s="27"/>
      <c r="I214" s="28"/>
      <c r="J214" s="4"/>
      <c r="K214" s="4"/>
      <c r="L214" s="29"/>
      <c r="M214" s="29"/>
      <c r="N214" s="29"/>
      <c r="O214" s="29"/>
      <c r="P214" s="29"/>
    </row>
    <row r="215" spans="1:16" ht="21.95" customHeight="1" x14ac:dyDescent="0.4">
      <c r="A215" s="30" t="s">
        <v>9</v>
      </c>
      <c r="B215" s="87" t="s">
        <v>8</v>
      </c>
      <c r="C215" s="130"/>
      <c r="D215" s="88"/>
      <c r="E215" s="87" t="s">
        <v>7</v>
      </c>
      <c r="F215" s="130"/>
      <c r="G215" s="133"/>
      <c r="H215" s="32" t="s">
        <v>9</v>
      </c>
      <c r="I215" s="130" t="s">
        <v>8</v>
      </c>
      <c r="J215" s="130"/>
      <c r="K215" s="130"/>
      <c r="L215" s="130"/>
      <c r="M215" s="88"/>
      <c r="N215" s="87" t="s">
        <v>7</v>
      </c>
      <c r="O215" s="130"/>
      <c r="P215" s="88"/>
    </row>
    <row r="216" spans="1:16" ht="23.45" customHeight="1" x14ac:dyDescent="0.4">
      <c r="A216" s="19">
        <v>301</v>
      </c>
      <c r="B216" s="100"/>
      <c r="C216" s="101"/>
      <c r="D216" s="102"/>
      <c r="E216" s="33" t="s">
        <v>6</v>
      </c>
      <c r="F216" s="34" t="s">
        <v>5</v>
      </c>
      <c r="G216" s="35" t="s">
        <v>4</v>
      </c>
      <c r="H216" s="32">
        <v>326</v>
      </c>
      <c r="I216" s="101"/>
      <c r="J216" s="101"/>
      <c r="K216" s="101"/>
      <c r="L216" s="101"/>
      <c r="M216" s="102"/>
      <c r="N216" s="33" t="s">
        <v>6</v>
      </c>
      <c r="O216" s="34" t="s">
        <v>5</v>
      </c>
      <c r="P216" s="35" t="s">
        <v>4</v>
      </c>
    </row>
    <row r="217" spans="1:16" ht="23.45" customHeight="1" x14ac:dyDescent="0.4">
      <c r="A217" s="19">
        <v>302</v>
      </c>
      <c r="B217" s="100"/>
      <c r="C217" s="101"/>
      <c r="D217" s="102"/>
      <c r="E217" s="33" t="s">
        <v>6</v>
      </c>
      <c r="F217" s="34" t="s">
        <v>5</v>
      </c>
      <c r="G217" s="35" t="s">
        <v>4</v>
      </c>
      <c r="H217" s="32">
        <v>327</v>
      </c>
      <c r="I217" s="101"/>
      <c r="J217" s="101"/>
      <c r="K217" s="101"/>
      <c r="L217" s="101"/>
      <c r="M217" s="102"/>
      <c r="N217" s="33" t="s">
        <v>6</v>
      </c>
      <c r="O217" s="34" t="s">
        <v>5</v>
      </c>
      <c r="P217" s="35" t="s">
        <v>4</v>
      </c>
    </row>
    <row r="218" spans="1:16" ht="23.45" customHeight="1" x14ac:dyDescent="0.4">
      <c r="A218" s="19">
        <v>303</v>
      </c>
      <c r="B218" s="100"/>
      <c r="C218" s="101"/>
      <c r="D218" s="102"/>
      <c r="E218" s="33" t="s">
        <v>6</v>
      </c>
      <c r="F218" s="34" t="s">
        <v>5</v>
      </c>
      <c r="G218" s="35" t="s">
        <v>4</v>
      </c>
      <c r="H218" s="32">
        <v>328</v>
      </c>
      <c r="I218" s="101"/>
      <c r="J218" s="101"/>
      <c r="K218" s="101"/>
      <c r="L218" s="101"/>
      <c r="M218" s="102"/>
      <c r="N218" s="33" t="s">
        <v>6</v>
      </c>
      <c r="O218" s="34" t="s">
        <v>5</v>
      </c>
      <c r="P218" s="35" t="s">
        <v>4</v>
      </c>
    </row>
    <row r="219" spans="1:16" ht="23.45" customHeight="1" x14ac:dyDescent="0.4">
      <c r="A219" s="19">
        <v>304</v>
      </c>
      <c r="B219" s="100"/>
      <c r="C219" s="101"/>
      <c r="D219" s="102"/>
      <c r="E219" s="33" t="s">
        <v>6</v>
      </c>
      <c r="F219" s="34" t="s">
        <v>5</v>
      </c>
      <c r="G219" s="35" t="s">
        <v>4</v>
      </c>
      <c r="H219" s="32">
        <v>329</v>
      </c>
      <c r="I219" s="101"/>
      <c r="J219" s="101"/>
      <c r="K219" s="101"/>
      <c r="L219" s="101"/>
      <c r="M219" s="102"/>
      <c r="N219" s="33" t="s">
        <v>6</v>
      </c>
      <c r="O219" s="34" t="s">
        <v>5</v>
      </c>
      <c r="P219" s="35" t="s">
        <v>4</v>
      </c>
    </row>
    <row r="220" spans="1:16" ht="23.45" customHeight="1" x14ac:dyDescent="0.4">
      <c r="A220" s="19">
        <v>305</v>
      </c>
      <c r="B220" s="100"/>
      <c r="C220" s="101"/>
      <c r="D220" s="102"/>
      <c r="E220" s="33" t="s">
        <v>6</v>
      </c>
      <c r="F220" s="34" t="s">
        <v>5</v>
      </c>
      <c r="G220" s="35" t="s">
        <v>4</v>
      </c>
      <c r="H220" s="32">
        <v>330</v>
      </c>
      <c r="I220" s="101"/>
      <c r="J220" s="101"/>
      <c r="K220" s="101"/>
      <c r="L220" s="101"/>
      <c r="M220" s="102"/>
      <c r="N220" s="33" t="s">
        <v>6</v>
      </c>
      <c r="O220" s="34" t="s">
        <v>5</v>
      </c>
      <c r="P220" s="35" t="s">
        <v>4</v>
      </c>
    </row>
    <row r="221" spans="1:16" ht="23.45" customHeight="1" x14ac:dyDescent="0.4">
      <c r="A221" s="19">
        <v>306</v>
      </c>
      <c r="B221" s="100"/>
      <c r="C221" s="101"/>
      <c r="D221" s="102"/>
      <c r="E221" s="33" t="s">
        <v>6</v>
      </c>
      <c r="F221" s="34" t="s">
        <v>5</v>
      </c>
      <c r="G221" s="35" t="s">
        <v>4</v>
      </c>
      <c r="H221" s="32">
        <v>331</v>
      </c>
      <c r="I221" s="101"/>
      <c r="J221" s="101"/>
      <c r="K221" s="101"/>
      <c r="L221" s="101"/>
      <c r="M221" s="102"/>
      <c r="N221" s="33" t="s">
        <v>6</v>
      </c>
      <c r="O221" s="34" t="s">
        <v>5</v>
      </c>
      <c r="P221" s="35" t="s">
        <v>4</v>
      </c>
    </row>
    <row r="222" spans="1:16" ht="23.45" customHeight="1" x14ac:dyDescent="0.4">
      <c r="A222" s="19">
        <v>307</v>
      </c>
      <c r="B222" s="100"/>
      <c r="C222" s="101"/>
      <c r="D222" s="102"/>
      <c r="E222" s="33" t="s">
        <v>6</v>
      </c>
      <c r="F222" s="34" t="s">
        <v>5</v>
      </c>
      <c r="G222" s="35" t="s">
        <v>4</v>
      </c>
      <c r="H222" s="32">
        <v>332</v>
      </c>
      <c r="I222" s="101"/>
      <c r="J222" s="101"/>
      <c r="K222" s="101"/>
      <c r="L222" s="101"/>
      <c r="M222" s="102"/>
      <c r="N222" s="33" t="s">
        <v>6</v>
      </c>
      <c r="O222" s="34" t="s">
        <v>5</v>
      </c>
      <c r="P222" s="35" t="s">
        <v>4</v>
      </c>
    </row>
    <row r="223" spans="1:16" ht="23.45" customHeight="1" x14ac:dyDescent="0.4">
      <c r="A223" s="19">
        <v>308</v>
      </c>
      <c r="B223" s="100"/>
      <c r="C223" s="101"/>
      <c r="D223" s="102"/>
      <c r="E223" s="33" t="s">
        <v>6</v>
      </c>
      <c r="F223" s="34" t="s">
        <v>5</v>
      </c>
      <c r="G223" s="35" t="s">
        <v>4</v>
      </c>
      <c r="H223" s="32">
        <v>333</v>
      </c>
      <c r="I223" s="101"/>
      <c r="J223" s="101"/>
      <c r="K223" s="101"/>
      <c r="L223" s="101"/>
      <c r="M223" s="102"/>
      <c r="N223" s="33" t="s">
        <v>6</v>
      </c>
      <c r="O223" s="34" t="s">
        <v>5</v>
      </c>
      <c r="P223" s="35" t="s">
        <v>4</v>
      </c>
    </row>
    <row r="224" spans="1:16" ht="23.45" customHeight="1" x14ac:dyDescent="0.4">
      <c r="A224" s="19">
        <v>309</v>
      </c>
      <c r="B224" s="100"/>
      <c r="C224" s="101"/>
      <c r="D224" s="102"/>
      <c r="E224" s="33" t="s">
        <v>6</v>
      </c>
      <c r="F224" s="34" t="s">
        <v>5</v>
      </c>
      <c r="G224" s="35" t="s">
        <v>4</v>
      </c>
      <c r="H224" s="32">
        <v>334</v>
      </c>
      <c r="I224" s="101"/>
      <c r="J224" s="101"/>
      <c r="K224" s="101"/>
      <c r="L224" s="101"/>
      <c r="M224" s="102"/>
      <c r="N224" s="33" t="s">
        <v>6</v>
      </c>
      <c r="O224" s="34" t="s">
        <v>5</v>
      </c>
      <c r="P224" s="35" t="s">
        <v>4</v>
      </c>
    </row>
    <row r="225" spans="1:16" ht="23.45" customHeight="1" x14ac:dyDescent="0.4">
      <c r="A225" s="19">
        <v>310</v>
      </c>
      <c r="B225" s="100"/>
      <c r="C225" s="101"/>
      <c r="D225" s="102"/>
      <c r="E225" s="33" t="s">
        <v>6</v>
      </c>
      <c r="F225" s="34" t="s">
        <v>5</v>
      </c>
      <c r="G225" s="35" t="s">
        <v>4</v>
      </c>
      <c r="H225" s="32">
        <v>335</v>
      </c>
      <c r="I225" s="101"/>
      <c r="J225" s="101"/>
      <c r="K225" s="101"/>
      <c r="L225" s="101"/>
      <c r="M225" s="102"/>
      <c r="N225" s="33" t="s">
        <v>6</v>
      </c>
      <c r="O225" s="34" t="s">
        <v>5</v>
      </c>
      <c r="P225" s="35" t="s">
        <v>4</v>
      </c>
    </row>
    <row r="226" spans="1:16" ht="23.45" customHeight="1" x14ac:dyDescent="0.4">
      <c r="A226" s="19">
        <v>311</v>
      </c>
      <c r="B226" s="100"/>
      <c r="C226" s="101"/>
      <c r="D226" s="102"/>
      <c r="E226" s="33" t="s">
        <v>6</v>
      </c>
      <c r="F226" s="34" t="s">
        <v>5</v>
      </c>
      <c r="G226" s="35" t="s">
        <v>4</v>
      </c>
      <c r="H226" s="32">
        <v>336</v>
      </c>
      <c r="I226" s="101"/>
      <c r="J226" s="101"/>
      <c r="K226" s="101"/>
      <c r="L226" s="101"/>
      <c r="M226" s="102"/>
      <c r="N226" s="33" t="s">
        <v>6</v>
      </c>
      <c r="O226" s="34" t="s">
        <v>5</v>
      </c>
      <c r="P226" s="35" t="s">
        <v>4</v>
      </c>
    </row>
    <row r="227" spans="1:16" ht="23.45" customHeight="1" x14ac:dyDescent="0.4">
      <c r="A227" s="19">
        <v>312</v>
      </c>
      <c r="B227" s="100"/>
      <c r="C227" s="101"/>
      <c r="D227" s="102"/>
      <c r="E227" s="33" t="s">
        <v>6</v>
      </c>
      <c r="F227" s="34" t="s">
        <v>5</v>
      </c>
      <c r="G227" s="35" t="s">
        <v>4</v>
      </c>
      <c r="H227" s="32">
        <v>337</v>
      </c>
      <c r="I227" s="101"/>
      <c r="J227" s="101"/>
      <c r="K227" s="101"/>
      <c r="L227" s="101"/>
      <c r="M227" s="102"/>
      <c r="N227" s="33" t="s">
        <v>6</v>
      </c>
      <c r="O227" s="34" t="s">
        <v>5</v>
      </c>
      <c r="P227" s="35" t="s">
        <v>4</v>
      </c>
    </row>
    <row r="228" spans="1:16" ht="23.45" customHeight="1" x14ac:dyDescent="0.4">
      <c r="A228" s="19">
        <v>313</v>
      </c>
      <c r="B228" s="100"/>
      <c r="C228" s="101"/>
      <c r="D228" s="102"/>
      <c r="E228" s="33" t="s">
        <v>6</v>
      </c>
      <c r="F228" s="34" t="s">
        <v>5</v>
      </c>
      <c r="G228" s="35" t="s">
        <v>4</v>
      </c>
      <c r="H228" s="32">
        <v>338</v>
      </c>
      <c r="I228" s="101"/>
      <c r="J228" s="101"/>
      <c r="K228" s="101"/>
      <c r="L228" s="101"/>
      <c r="M228" s="102"/>
      <c r="N228" s="33" t="s">
        <v>6</v>
      </c>
      <c r="O228" s="34" t="s">
        <v>5</v>
      </c>
      <c r="P228" s="35" t="s">
        <v>4</v>
      </c>
    </row>
    <row r="229" spans="1:16" ht="23.45" customHeight="1" x14ac:dyDescent="0.4">
      <c r="A229" s="19">
        <v>314</v>
      </c>
      <c r="B229" s="100"/>
      <c r="C229" s="101"/>
      <c r="D229" s="102"/>
      <c r="E229" s="33" t="s">
        <v>6</v>
      </c>
      <c r="F229" s="34" t="s">
        <v>5</v>
      </c>
      <c r="G229" s="35" t="s">
        <v>4</v>
      </c>
      <c r="H229" s="32">
        <v>339</v>
      </c>
      <c r="I229" s="101"/>
      <c r="J229" s="101"/>
      <c r="K229" s="101"/>
      <c r="L229" s="101"/>
      <c r="M229" s="102"/>
      <c r="N229" s="33" t="s">
        <v>6</v>
      </c>
      <c r="O229" s="34" t="s">
        <v>5</v>
      </c>
      <c r="P229" s="35" t="s">
        <v>4</v>
      </c>
    </row>
    <row r="230" spans="1:16" ht="23.45" customHeight="1" x14ac:dyDescent="0.4">
      <c r="A230" s="19">
        <v>315</v>
      </c>
      <c r="B230" s="100"/>
      <c r="C230" s="101"/>
      <c r="D230" s="102"/>
      <c r="E230" s="33" t="s">
        <v>6</v>
      </c>
      <c r="F230" s="34" t="s">
        <v>5</v>
      </c>
      <c r="G230" s="35" t="s">
        <v>4</v>
      </c>
      <c r="H230" s="32">
        <v>340</v>
      </c>
      <c r="I230" s="101"/>
      <c r="J230" s="101"/>
      <c r="K230" s="101"/>
      <c r="L230" s="101"/>
      <c r="M230" s="102"/>
      <c r="N230" s="33" t="s">
        <v>6</v>
      </c>
      <c r="O230" s="34" t="s">
        <v>5</v>
      </c>
      <c r="P230" s="35" t="s">
        <v>4</v>
      </c>
    </row>
    <row r="231" spans="1:16" ht="23.45" customHeight="1" x14ac:dyDescent="0.4">
      <c r="A231" s="19">
        <v>316</v>
      </c>
      <c r="B231" s="100"/>
      <c r="C231" s="101"/>
      <c r="D231" s="102"/>
      <c r="E231" s="33" t="s">
        <v>6</v>
      </c>
      <c r="F231" s="34" t="s">
        <v>5</v>
      </c>
      <c r="G231" s="35" t="s">
        <v>4</v>
      </c>
      <c r="H231" s="32">
        <v>341</v>
      </c>
      <c r="I231" s="101"/>
      <c r="J231" s="101"/>
      <c r="K231" s="101"/>
      <c r="L231" s="101"/>
      <c r="M231" s="102"/>
      <c r="N231" s="33" t="s">
        <v>6</v>
      </c>
      <c r="O231" s="34" t="s">
        <v>5</v>
      </c>
      <c r="P231" s="35" t="s">
        <v>4</v>
      </c>
    </row>
    <row r="232" spans="1:16" ht="23.45" customHeight="1" x14ac:dyDescent="0.4">
      <c r="A232" s="19">
        <v>317</v>
      </c>
      <c r="B232" s="100"/>
      <c r="C232" s="101"/>
      <c r="D232" s="102"/>
      <c r="E232" s="33" t="s">
        <v>6</v>
      </c>
      <c r="F232" s="34" t="s">
        <v>5</v>
      </c>
      <c r="G232" s="35" t="s">
        <v>4</v>
      </c>
      <c r="H232" s="32">
        <v>342</v>
      </c>
      <c r="I232" s="101"/>
      <c r="J232" s="101"/>
      <c r="K232" s="101"/>
      <c r="L232" s="101"/>
      <c r="M232" s="102"/>
      <c r="N232" s="33" t="s">
        <v>6</v>
      </c>
      <c r="O232" s="34" t="s">
        <v>5</v>
      </c>
      <c r="P232" s="35" t="s">
        <v>4</v>
      </c>
    </row>
    <row r="233" spans="1:16" ht="23.45" customHeight="1" x14ac:dyDescent="0.4">
      <c r="A233" s="19">
        <v>318</v>
      </c>
      <c r="B233" s="100"/>
      <c r="C233" s="101"/>
      <c r="D233" s="102"/>
      <c r="E233" s="33" t="s">
        <v>6</v>
      </c>
      <c r="F233" s="34" t="s">
        <v>5</v>
      </c>
      <c r="G233" s="35" t="s">
        <v>4</v>
      </c>
      <c r="H233" s="32">
        <v>343</v>
      </c>
      <c r="I233" s="101"/>
      <c r="J233" s="101"/>
      <c r="K233" s="101"/>
      <c r="L233" s="101"/>
      <c r="M233" s="102"/>
      <c r="N233" s="33" t="s">
        <v>6</v>
      </c>
      <c r="O233" s="34" t="s">
        <v>5</v>
      </c>
      <c r="P233" s="35" t="s">
        <v>4</v>
      </c>
    </row>
    <row r="234" spans="1:16" ht="23.45" customHeight="1" x14ac:dyDescent="0.4">
      <c r="A234" s="19">
        <v>319</v>
      </c>
      <c r="B234" s="100"/>
      <c r="C234" s="101"/>
      <c r="D234" s="102"/>
      <c r="E234" s="33" t="s">
        <v>6</v>
      </c>
      <c r="F234" s="34" t="s">
        <v>5</v>
      </c>
      <c r="G234" s="35" t="s">
        <v>4</v>
      </c>
      <c r="H234" s="32">
        <v>344</v>
      </c>
      <c r="I234" s="101"/>
      <c r="J234" s="101"/>
      <c r="K234" s="101"/>
      <c r="L234" s="101"/>
      <c r="M234" s="102"/>
      <c r="N234" s="33" t="s">
        <v>6</v>
      </c>
      <c r="O234" s="34" t="s">
        <v>5</v>
      </c>
      <c r="P234" s="35" t="s">
        <v>4</v>
      </c>
    </row>
    <row r="235" spans="1:16" ht="23.45" customHeight="1" x14ac:dyDescent="0.4">
      <c r="A235" s="19">
        <v>320</v>
      </c>
      <c r="B235" s="100"/>
      <c r="C235" s="101"/>
      <c r="D235" s="102"/>
      <c r="E235" s="33" t="s">
        <v>6</v>
      </c>
      <c r="F235" s="34" t="s">
        <v>5</v>
      </c>
      <c r="G235" s="35" t="s">
        <v>4</v>
      </c>
      <c r="H235" s="32">
        <v>345</v>
      </c>
      <c r="I235" s="101"/>
      <c r="J235" s="101"/>
      <c r="K235" s="101"/>
      <c r="L235" s="101"/>
      <c r="M235" s="102"/>
      <c r="N235" s="33" t="s">
        <v>6</v>
      </c>
      <c r="O235" s="34" t="s">
        <v>5</v>
      </c>
      <c r="P235" s="35" t="s">
        <v>4</v>
      </c>
    </row>
    <row r="236" spans="1:16" ht="23.45" customHeight="1" x14ac:dyDescent="0.4">
      <c r="A236" s="19">
        <v>321</v>
      </c>
      <c r="B236" s="100"/>
      <c r="C236" s="101"/>
      <c r="D236" s="102"/>
      <c r="E236" s="33" t="s">
        <v>6</v>
      </c>
      <c r="F236" s="34" t="s">
        <v>5</v>
      </c>
      <c r="G236" s="35" t="s">
        <v>4</v>
      </c>
      <c r="H236" s="32">
        <v>346</v>
      </c>
      <c r="I236" s="101"/>
      <c r="J236" s="101"/>
      <c r="K236" s="101"/>
      <c r="L236" s="101"/>
      <c r="M236" s="102"/>
      <c r="N236" s="33" t="s">
        <v>6</v>
      </c>
      <c r="O236" s="34" t="s">
        <v>5</v>
      </c>
      <c r="P236" s="35" t="s">
        <v>4</v>
      </c>
    </row>
    <row r="237" spans="1:16" ht="23.45" customHeight="1" x14ac:dyDescent="0.4">
      <c r="A237" s="19">
        <v>322</v>
      </c>
      <c r="B237" s="100"/>
      <c r="C237" s="101"/>
      <c r="D237" s="102"/>
      <c r="E237" s="33" t="s">
        <v>6</v>
      </c>
      <c r="F237" s="34" t="s">
        <v>5</v>
      </c>
      <c r="G237" s="35" t="s">
        <v>4</v>
      </c>
      <c r="H237" s="32">
        <v>347</v>
      </c>
      <c r="I237" s="101"/>
      <c r="J237" s="101"/>
      <c r="K237" s="101"/>
      <c r="L237" s="101"/>
      <c r="M237" s="102"/>
      <c r="N237" s="33" t="s">
        <v>6</v>
      </c>
      <c r="O237" s="34" t="s">
        <v>5</v>
      </c>
      <c r="P237" s="35" t="s">
        <v>4</v>
      </c>
    </row>
    <row r="238" spans="1:16" ht="23.45" customHeight="1" x14ac:dyDescent="0.4">
      <c r="A238" s="19">
        <v>323</v>
      </c>
      <c r="B238" s="100"/>
      <c r="C238" s="101"/>
      <c r="D238" s="102"/>
      <c r="E238" s="33" t="s">
        <v>6</v>
      </c>
      <c r="F238" s="34" t="s">
        <v>5</v>
      </c>
      <c r="G238" s="35" t="s">
        <v>4</v>
      </c>
      <c r="H238" s="32">
        <v>348</v>
      </c>
      <c r="I238" s="101"/>
      <c r="J238" s="101"/>
      <c r="K238" s="101"/>
      <c r="L238" s="101"/>
      <c r="M238" s="102"/>
      <c r="N238" s="33" t="s">
        <v>6</v>
      </c>
      <c r="O238" s="34" t="s">
        <v>5</v>
      </c>
      <c r="P238" s="35" t="s">
        <v>4</v>
      </c>
    </row>
    <row r="239" spans="1:16" ht="23.45" customHeight="1" x14ac:dyDescent="0.4">
      <c r="A239" s="19">
        <v>324</v>
      </c>
      <c r="B239" s="100"/>
      <c r="C239" s="101"/>
      <c r="D239" s="102"/>
      <c r="E239" s="33" t="s">
        <v>6</v>
      </c>
      <c r="F239" s="34" t="s">
        <v>5</v>
      </c>
      <c r="G239" s="35" t="s">
        <v>4</v>
      </c>
      <c r="H239" s="32">
        <v>349</v>
      </c>
      <c r="I239" s="101"/>
      <c r="J239" s="101"/>
      <c r="K239" s="101"/>
      <c r="L239" s="101"/>
      <c r="M239" s="102"/>
      <c r="N239" s="33" t="s">
        <v>6</v>
      </c>
      <c r="O239" s="34" t="s">
        <v>5</v>
      </c>
      <c r="P239" s="35" t="s">
        <v>4</v>
      </c>
    </row>
    <row r="240" spans="1:16" ht="23.45" customHeight="1" x14ac:dyDescent="0.4">
      <c r="A240" s="19">
        <v>325</v>
      </c>
      <c r="B240" s="100"/>
      <c r="C240" s="101"/>
      <c r="D240" s="102"/>
      <c r="E240" s="33" t="s">
        <v>6</v>
      </c>
      <c r="F240" s="34" t="s">
        <v>5</v>
      </c>
      <c r="G240" s="35" t="s">
        <v>4</v>
      </c>
      <c r="H240" s="32">
        <v>350</v>
      </c>
      <c r="I240" s="101"/>
      <c r="J240" s="101"/>
      <c r="K240" s="101"/>
      <c r="L240" s="101"/>
      <c r="M240" s="102"/>
      <c r="N240" s="33" t="s">
        <v>6</v>
      </c>
      <c r="O240" s="34" t="s">
        <v>5</v>
      </c>
      <c r="P240" s="35" t="s">
        <v>4</v>
      </c>
    </row>
    <row r="241" spans="1:16" ht="4.5" customHeight="1" x14ac:dyDescent="0.4"/>
    <row r="242" spans="1:16" ht="27" customHeight="1" x14ac:dyDescent="0.4">
      <c r="A242" s="87" t="s">
        <v>3</v>
      </c>
      <c r="B242" s="130"/>
      <c r="C242" s="130"/>
      <c r="D242" s="88"/>
      <c r="E242" s="87" t="s">
        <v>1310</v>
      </c>
      <c r="F242" s="130"/>
      <c r="G242" s="130"/>
      <c r="H242" s="88"/>
      <c r="I242" s="78" t="s">
        <v>1309</v>
      </c>
      <c r="J242" s="78"/>
      <c r="K242" s="78"/>
      <c r="L242" s="78"/>
      <c r="M242" s="78" t="s">
        <v>1</v>
      </c>
      <c r="N242" s="78"/>
      <c r="O242" s="78"/>
      <c r="P242" s="78"/>
    </row>
    <row r="243" spans="1:16" ht="3.75" customHeight="1" thickBot="1" x14ac:dyDescent="0.45">
      <c r="G243" s="116"/>
      <c r="H243" s="116"/>
    </row>
    <row r="244" spans="1:16" ht="15" customHeight="1" x14ac:dyDescent="0.4">
      <c r="A244" s="140" t="s">
        <v>1311</v>
      </c>
      <c r="B244" s="141"/>
      <c r="C244" s="141"/>
      <c r="D244" s="141"/>
      <c r="E244" s="141"/>
      <c r="F244" s="141"/>
      <c r="G244" s="142"/>
      <c r="H244" s="120" t="s">
        <v>0</v>
      </c>
      <c r="I244" s="121"/>
      <c r="J244" s="134">
        <f>J34</f>
        <v>0</v>
      </c>
      <c r="K244" s="135"/>
      <c r="L244" s="135"/>
      <c r="M244" s="135"/>
      <c r="N244" s="135"/>
      <c r="O244" s="135"/>
      <c r="P244" s="136"/>
    </row>
    <row r="245" spans="1:16" ht="15" customHeight="1" thickBot="1" x14ac:dyDescent="0.45">
      <c r="A245" s="141"/>
      <c r="B245" s="141"/>
      <c r="C245" s="141"/>
      <c r="D245" s="141"/>
      <c r="E245" s="141"/>
      <c r="F245" s="141"/>
      <c r="G245" s="142"/>
      <c r="H245" s="122"/>
      <c r="I245" s="123"/>
      <c r="J245" s="137"/>
      <c r="K245" s="138"/>
      <c r="L245" s="138"/>
      <c r="M245" s="138"/>
      <c r="N245" s="138"/>
      <c r="O245" s="138"/>
      <c r="P245" s="139"/>
    </row>
    <row r="246" spans="1:16" ht="27.75" customHeight="1" x14ac:dyDescent="0.4">
      <c r="A246" s="79" t="s">
        <v>1290</v>
      </c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</row>
    <row r="247" spans="1:16" ht="30" customHeight="1" x14ac:dyDescent="0.4">
      <c r="A247" s="18" t="s">
        <v>16</v>
      </c>
      <c r="B247" s="144" t="s">
        <v>1284</v>
      </c>
      <c r="C247" s="144"/>
      <c r="D247" s="19" t="s">
        <v>30</v>
      </c>
      <c r="E247" s="145">
        <f>E2</f>
        <v>0</v>
      </c>
      <c r="F247" s="146"/>
      <c r="G247" s="87" t="s">
        <v>29</v>
      </c>
      <c r="H247" s="88"/>
      <c r="I247" s="147"/>
      <c r="J247" s="147"/>
      <c r="K247" s="96" t="s">
        <v>15</v>
      </c>
      <c r="L247" s="97"/>
      <c r="M247" s="22"/>
      <c r="N247" s="23" t="s">
        <v>14</v>
      </c>
      <c r="O247" s="24"/>
      <c r="P247" s="25" t="s">
        <v>13</v>
      </c>
    </row>
    <row r="248" spans="1:16" ht="30" customHeight="1" x14ac:dyDescent="0.4">
      <c r="A248" s="18" t="s">
        <v>12</v>
      </c>
      <c r="B248" s="103" t="str">
        <f>IF(E2="","",(VLOOKUP(E2,'学校番号　省略例'!A:D,4,0)))</f>
        <v/>
      </c>
      <c r="C248" s="103"/>
      <c r="D248" s="19" t="s">
        <v>1285</v>
      </c>
      <c r="E248" s="100" t="str">
        <f>IF(E2="","",(VLOOKUP(E2,'学校番号　省略例'!A:D,2,0)))</f>
        <v/>
      </c>
      <c r="F248" s="101"/>
      <c r="G248" s="101"/>
      <c r="H248" s="101"/>
      <c r="I248" s="101"/>
      <c r="J248" s="102"/>
      <c r="K248" s="104" t="s">
        <v>11</v>
      </c>
      <c r="L248" s="104"/>
      <c r="M248" s="143"/>
      <c r="N248" s="143"/>
      <c r="O248" s="143"/>
      <c r="P248" s="143"/>
    </row>
    <row r="249" spans="1:16" ht="3.75" customHeight="1" x14ac:dyDescent="0.4">
      <c r="A249" s="26"/>
      <c r="B249" s="26"/>
      <c r="C249" s="26"/>
      <c r="D249" s="27"/>
      <c r="E249" s="27"/>
      <c r="F249" s="27"/>
      <c r="G249" s="27"/>
      <c r="H249" s="27"/>
      <c r="I249" s="28"/>
      <c r="J249" s="4"/>
      <c r="K249" s="4"/>
      <c r="L249" s="29"/>
      <c r="M249" s="29"/>
      <c r="N249" s="29"/>
      <c r="O249" s="29"/>
      <c r="P249" s="29"/>
    </row>
    <row r="250" spans="1:16" ht="21.95" customHeight="1" x14ac:dyDescent="0.4">
      <c r="A250" s="30" t="s">
        <v>9</v>
      </c>
      <c r="B250" s="87" t="s">
        <v>8</v>
      </c>
      <c r="C250" s="130"/>
      <c r="D250" s="88"/>
      <c r="E250" s="87" t="s">
        <v>7</v>
      </c>
      <c r="F250" s="130"/>
      <c r="G250" s="133"/>
      <c r="H250" s="32" t="s">
        <v>9</v>
      </c>
      <c r="I250" s="130" t="s">
        <v>8</v>
      </c>
      <c r="J250" s="130"/>
      <c r="K250" s="130"/>
      <c r="L250" s="130"/>
      <c r="M250" s="88"/>
      <c r="N250" s="87" t="s">
        <v>7</v>
      </c>
      <c r="O250" s="130"/>
      <c r="P250" s="88"/>
    </row>
    <row r="251" spans="1:16" ht="23.45" customHeight="1" x14ac:dyDescent="0.4">
      <c r="A251" s="19">
        <v>351</v>
      </c>
      <c r="B251" s="100"/>
      <c r="C251" s="101"/>
      <c r="D251" s="102"/>
      <c r="E251" s="33" t="s">
        <v>6</v>
      </c>
      <c r="F251" s="34" t="s">
        <v>5</v>
      </c>
      <c r="G251" s="35" t="s">
        <v>4</v>
      </c>
      <c r="H251" s="32">
        <v>376</v>
      </c>
      <c r="I251" s="101"/>
      <c r="J251" s="101"/>
      <c r="K251" s="101"/>
      <c r="L251" s="101"/>
      <c r="M251" s="102"/>
      <c r="N251" s="33" t="s">
        <v>6</v>
      </c>
      <c r="O251" s="34" t="s">
        <v>5</v>
      </c>
      <c r="P251" s="35" t="s">
        <v>4</v>
      </c>
    </row>
    <row r="252" spans="1:16" ht="23.45" customHeight="1" x14ac:dyDescent="0.4">
      <c r="A252" s="19">
        <v>352</v>
      </c>
      <c r="B252" s="100"/>
      <c r="C252" s="101"/>
      <c r="D252" s="102"/>
      <c r="E252" s="33" t="s">
        <v>6</v>
      </c>
      <c r="F252" s="34" t="s">
        <v>5</v>
      </c>
      <c r="G252" s="35" t="s">
        <v>4</v>
      </c>
      <c r="H252" s="32">
        <v>377</v>
      </c>
      <c r="I252" s="101"/>
      <c r="J252" s="101"/>
      <c r="K252" s="101"/>
      <c r="L252" s="101"/>
      <c r="M252" s="102"/>
      <c r="N252" s="33" t="s">
        <v>6</v>
      </c>
      <c r="O252" s="34" t="s">
        <v>5</v>
      </c>
      <c r="P252" s="35" t="s">
        <v>4</v>
      </c>
    </row>
    <row r="253" spans="1:16" ht="23.45" customHeight="1" x14ac:dyDescent="0.4">
      <c r="A253" s="19">
        <v>353</v>
      </c>
      <c r="B253" s="100"/>
      <c r="C253" s="101"/>
      <c r="D253" s="102"/>
      <c r="E253" s="33" t="s">
        <v>6</v>
      </c>
      <c r="F253" s="34" t="s">
        <v>5</v>
      </c>
      <c r="G253" s="35" t="s">
        <v>4</v>
      </c>
      <c r="H253" s="32">
        <v>378</v>
      </c>
      <c r="I253" s="101"/>
      <c r="J253" s="101"/>
      <c r="K253" s="101"/>
      <c r="L253" s="101"/>
      <c r="M253" s="102"/>
      <c r="N253" s="33" t="s">
        <v>6</v>
      </c>
      <c r="O253" s="34" t="s">
        <v>5</v>
      </c>
      <c r="P253" s="35" t="s">
        <v>4</v>
      </c>
    </row>
    <row r="254" spans="1:16" ht="23.45" customHeight="1" x14ac:dyDescent="0.4">
      <c r="A254" s="19">
        <v>354</v>
      </c>
      <c r="B254" s="100"/>
      <c r="C254" s="101"/>
      <c r="D254" s="102"/>
      <c r="E254" s="33" t="s">
        <v>6</v>
      </c>
      <c r="F254" s="34" t="s">
        <v>5</v>
      </c>
      <c r="G254" s="35" t="s">
        <v>4</v>
      </c>
      <c r="H254" s="32">
        <v>379</v>
      </c>
      <c r="I254" s="101"/>
      <c r="J254" s="101"/>
      <c r="K254" s="101"/>
      <c r="L254" s="101"/>
      <c r="M254" s="102"/>
      <c r="N254" s="33" t="s">
        <v>6</v>
      </c>
      <c r="O254" s="34" t="s">
        <v>5</v>
      </c>
      <c r="P254" s="35" t="s">
        <v>4</v>
      </c>
    </row>
    <row r="255" spans="1:16" ht="23.45" customHeight="1" x14ac:dyDescent="0.4">
      <c r="A255" s="19">
        <v>355</v>
      </c>
      <c r="B255" s="100"/>
      <c r="C255" s="101"/>
      <c r="D255" s="102"/>
      <c r="E255" s="33" t="s">
        <v>6</v>
      </c>
      <c r="F255" s="34" t="s">
        <v>5</v>
      </c>
      <c r="G255" s="35" t="s">
        <v>4</v>
      </c>
      <c r="H255" s="32">
        <v>380</v>
      </c>
      <c r="I255" s="101"/>
      <c r="J255" s="101"/>
      <c r="K255" s="101"/>
      <c r="L255" s="101"/>
      <c r="M255" s="102"/>
      <c r="N255" s="33" t="s">
        <v>6</v>
      </c>
      <c r="O255" s="34" t="s">
        <v>5</v>
      </c>
      <c r="P255" s="35" t="s">
        <v>4</v>
      </c>
    </row>
    <row r="256" spans="1:16" ht="23.45" customHeight="1" x14ac:dyDescent="0.4">
      <c r="A256" s="19">
        <v>356</v>
      </c>
      <c r="B256" s="100"/>
      <c r="C256" s="101"/>
      <c r="D256" s="102"/>
      <c r="E256" s="33" t="s">
        <v>6</v>
      </c>
      <c r="F256" s="34" t="s">
        <v>5</v>
      </c>
      <c r="G256" s="35" t="s">
        <v>4</v>
      </c>
      <c r="H256" s="32">
        <v>381</v>
      </c>
      <c r="I256" s="101"/>
      <c r="J256" s="101"/>
      <c r="K256" s="101"/>
      <c r="L256" s="101"/>
      <c r="M256" s="102"/>
      <c r="N256" s="33" t="s">
        <v>6</v>
      </c>
      <c r="O256" s="34" t="s">
        <v>5</v>
      </c>
      <c r="P256" s="35" t="s">
        <v>4</v>
      </c>
    </row>
    <row r="257" spans="1:16" ht="23.45" customHeight="1" x14ac:dyDescent="0.4">
      <c r="A257" s="19">
        <v>357</v>
      </c>
      <c r="B257" s="100"/>
      <c r="C257" s="101"/>
      <c r="D257" s="102"/>
      <c r="E257" s="33" t="s">
        <v>6</v>
      </c>
      <c r="F257" s="34" t="s">
        <v>5</v>
      </c>
      <c r="G257" s="35" t="s">
        <v>4</v>
      </c>
      <c r="H257" s="32">
        <v>382</v>
      </c>
      <c r="I257" s="101"/>
      <c r="J257" s="101"/>
      <c r="K257" s="101"/>
      <c r="L257" s="101"/>
      <c r="M257" s="102"/>
      <c r="N257" s="33" t="s">
        <v>6</v>
      </c>
      <c r="O257" s="34" t="s">
        <v>5</v>
      </c>
      <c r="P257" s="35" t="s">
        <v>4</v>
      </c>
    </row>
    <row r="258" spans="1:16" ht="23.45" customHeight="1" x14ac:dyDescent="0.4">
      <c r="A258" s="19">
        <v>358</v>
      </c>
      <c r="B258" s="100"/>
      <c r="C258" s="101"/>
      <c r="D258" s="102"/>
      <c r="E258" s="33" t="s">
        <v>6</v>
      </c>
      <c r="F258" s="34" t="s">
        <v>5</v>
      </c>
      <c r="G258" s="35" t="s">
        <v>4</v>
      </c>
      <c r="H258" s="32">
        <v>383</v>
      </c>
      <c r="I258" s="101"/>
      <c r="J258" s="101"/>
      <c r="K258" s="101"/>
      <c r="L258" s="101"/>
      <c r="M258" s="102"/>
      <c r="N258" s="33" t="s">
        <v>6</v>
      </c>
      <c r="O258" s="34" t="s">
        <v>5</v>
      </c>
      <c r="P258" s="35" t="s">
        <v>4</v>
      </c>
    </row>
    <row r="259" spans="1:16" ht="23.45" customHeight="1" x14ac:dyDescent="0.4">
      <c r="A259" s="19">
        <v>359</v>
      </c>
      <c r="B259" s="100"/>
      <c r="C259" s="101"/>
      <c r="D259" s="102"/>
      <c r="E259" s="33" t="s">
        <v>6</v>
      </c>
      <c r="F259" s="34" t="s">
        <v>5</v>
      </c>
      <c r="G259" s="35" t="s">
        <v>4</v>
      </c>
      <c r="H259" s="32">
        <v>384</v>
      </c>
      <c r="I259" s="101"/>
      <c r="J259" s="101"/>
      <c r="K259" s="101"/>
      <c r="L259" s="101"/>
      <c r="M259" s="102"/>
      <c r="N259" s="33" t="s">
        <v>6</v>
      </c>
      <c r="O259" s="34" t="s">
        <v>5</v>
      </c>
      <c r="P259" s="35" t="s">
        <v>4</v>
      </c>
    </row>
    <row r="260" spans="1:16" ht="23.45" customHeight="1" x14ac:dyDescent="0.4">
      <c r="A260" s="19">
        <v>360</v>
      </c>
      <c r="B260" s="100"/>
      <c r="C260" s="101"/>
      <c r="D260" s="102"/>
      <c r="E260" s="33" t="s">
        <v>6</v>
      </c>
      <c r="F260" s="34" t="s">
        <v>5</v>
      </c>
      <c r="G260" s="35" t="s">
        <v>4</v>
      </c>
      <c r="H260" s="32">
        <v>385</v>
      </c>
      <c r="I260" s="101"/>
      <c r="J260" s="101"/>
      <c r="K260" s="101"/>
      <c r="L260" s="101"/>
      <c r="M260" s="102"/>
      <c r="N260" s="33" t="s">
        <v>6</v>
      </c>
      <c r="O260" s="34" t="s">
        <v>5</v>
      </c>
      <c r="P260" s="35" t="s">
        <v>4</v>
      </c>
    </row>
    <row r="261" spans="1:16" ht="23.45" customHeight="1" x14ac:dyDescent="0.4">
      <c r="A261" s="19">
        <v>361</v>
      </c>
      <c r="B261" s="100"/>
      <c r="C261" s="101"/>
      <c r="D261" s="102"/>
      <c r="E261" s="33" t="s">
        <v>6</v>
      </c>
      <c r="F261" s="34" t="s">
        <v>5</v>
      </c>
      <c r="G261" s="35" t="s">
        <v>4</v>
      </c>
      <c r="H261" s="32">
        <v>386</v>
      </c>
      <c r="I261" s="101"/>
      <c r="J261" s="101"/>
      <c r="K261" s="101"/>
      <c r="L261" s="101"/>
      <c r="M261" s="102"/>
      <c r="N261" s="33" t="s">
        <v>6</v>
      </c>
      <c r="O261" s="34" t="s">
        <v>5</v>
      </c>
      <c r="P261" s="35" t="s">
        <v>4</v>
      </c>
    </row>
    <row r="262" spans="1:16" ht="23.45" customHeight="1" x14ac:dyDescent="0.4">
      <c r="A262" s="19">
        <v>362</v>
      </c>
      <c r="B262" s="100"/>
      <c r="C262" s="101"/>
      <c r="D262" s="102"/>
      <c r="E262" s="33" t="s">
        <v>6</v>
      </c>
      <c r="F262" s="34" t="s">
        <v>5</v>
      </c>
      <c r="G262" s="35" t="s">
        <v>4</v>
      </c>
      <c r="H262" s="32">
        <v>387</v>
      </c>
      <c r="I262" s="101"/>
      <c r="J262" s="101"/>
      <c r="K262" s="101"/>
      <c r="L262" s="101"/>
      <c r="M262" s="102"/>
      <c r="N262" s="33" t="s">
        <v>6</v>
      </c>
      <c r="O262" s="34" t="s">
        <v>5</v>
      </c>
      <c r="P262" s="35" t="s">
        <v>4</v>
      </c>
    </row>
    <row r="263" spans="1:16" ht="23.45" customHeight="1" x14ac:dyDescent="0.4">
      <c r="A263" s="19">
        <v>363</v>
      </c>
      <c r="B263" s="100"/>
      <c r="C263" s="101"/>
      <c r="D263" s="102"/>
      <c r="E263" s="33" t="s">
        <v>6</v>
      </c>
      <c r="F263" s="34" t="s">
        <v>5</v>
      </c>
      <c r="G263" s="35" t="s">
        <v>4</v>
      </c>
      <c r="H263" s="32">
        <v>388</v>
      </c>
      <c r="I263" s="101"/>
      <c r="J263" s="101"/>
      <c r="K263" s="101"/>
      <c r="L263" s="101"/>
      <c r="M263" s="102"/>
      <c r="N263" s="33" t="s">
        <v>6</v>
      </c>
      <c r="O263" s="34" t="s">
        <v>5</v>
      </c>
      <c r="P263" s="35" t="s">
        <v>4</v>
      </c>
    </row>
    <row r="264" spans="1:16" ht="23.45" customHeight="1" x14ac:dyDescent="0.4">
      <c r="A264" s="19">
        <v>364</v>
      </c>
      <c r="B264" s="100"/>
      <c r="C264" s="101"/>
      <c r="D264" s="102"/>
      <c r="E264" s="33" t="s">
        <v>6</v>
      </c>
      <c r="F264" s="34" t="s">
        <v>5</v>
      </c>
      <c r="G264" s="35" t="s">
        <v>4</v>
      </c>
      <c r="H264" s="32">
        <v>389</v>
      </c>
      <c r="I264" s="101"/>
      <c r="J264" s="101"/>
      <c r="K264" s="101"/>
      <c r="L264" s="101"/>
      <c r="M264" s="102"/>
      <c r="N264" s="33" t="s">
        <v>6</v>
      </c>
      <c r="O264" s="34" t="s">
        <v>5</v>
      </c>
      <c r="P264" s="35" t="s">
        <v>4</v>
      </c>
    </row>
    <row r="265" spans="1:16" ht="23.45" customHeight="1" x14ac:dyDescent="0.4">
      <c r="A265" s="19">
        <v>365</v>
      </c>
      <c r="B265" s="100"/>
      <c r="C265" s="101"/>
      <c r="D265" s="102"/>
      <c r="E265" s="33" t="s">
        <v>6</v>
      </c>
      <c r="F265" s="34" t="s">
        <v>5</v>
      </c>
      <c r="G265" s="35" t="s">
        <v>4</v>
      </c>
      <c r="H265" s="32">
        <v>390</v>
      </c>
      <c r="I265" s="101"/>
      <c r="J265" s="101"/>
      <c r="K265" s="101"/>
      <c r="L265" s="101"/>
      <c r="M265" s="102"/>
      <c r="N265" s="33" t="s">
        <v>6</v>
      </c>
      <c r="O265" s="34" t="s">
        <v>5</v>
      </c>
      <c r="P265" s="35" t="s">
        <v>4</v>
      </c>
    </row>
    <row r="266" spans="1:16" ht="23.45" customHeight="1" x14ac:dyDescent="0.4">
      <c r="A266" s="19">
        <v>366</v>
      </c>
      <c r="B266" s="100"/>
      <c r="C266" s="101"/>
      <c r="D266" s="102"/>
      <c r="E266" s="33" t="s">
        <v>6</v>
      </c>
      <c r="F266" s="34" t="s">
        <v>5</v>
      </c>
      <c r="G266" s="35" t="s">
        <v>4</v>
      </c>
      <c r="H266" s="32">
        <v>391</v>
      </c>
      <c r="I266" s="101"/>
      <c r="J266" s="101"/>
      <c r="K266" s="101"/>
      <c r="L266" s="101"/>
      <c r="M266" s="102"/>
      <c r="N266" s="33" t="s">
        <v>6</v>
      </c>
      <c r="O266" s="34" t="s">
        <v>5</v>
      </c>
      <c r="P266" s="35" t="s">
        <v>4</v>
      </c>
    </row>
    <row r="267" spans="1:16" ht="23.45" customHeight="1" x14ac:dyDescent="0.4">
      <c r="A267" s="19">
        <v>367</v>
      </c>
      <c r="B267" s="100"/>
      <c r="C267" s="101"/>
      <c r="D267" s="102"/>
      <c r="E267" s="33" t="s">
        <v>6</v>
      </c>
      <c r="F267" s="34" t="s">
        <v>5</v>
      </c>
      <c r="G267" s="35" t="s">
        <v>4</v>
      </c>
      <c r="H267" s="32">
        <v>392</v>
      </c>
      <c r="I267" s="101"/>
      <c r="J267" s="101"/>
      <c r="K267" s="101"/>
      <c r="L267" s="101"/>
      <c r="M267" s="102"/>
      <c r="N267" s="33" t="s">
        <v>6</v>
      </c>
      <c r="O267" s="34" t="s">
        <v>5</v>
      </c>
      <c r="P267" s="35" t="s">
        <v>4</v>
      </c>
    </row>
    <row r="268" spans="1:16" ht="23.45" customHeight="1" x14ac:dyDescent="0.4">
      <c r="A268" s="19">
        <v>368</v>
      </c>
      <c r="B268" s="100"/>
      <c r="C268" s="101"/>
      <c r="D268" s="102"/>
      <c r="E268" s="33" t="s">
        <v>6</v>
      </c>
      <c r="F268" s="34" t="s">
        <v>5</v>
      </c>
      <c r="G268" s="35" t="s">
        <v>4</v>
      </c>
      <c r="H268" s="32">
        <v>393</v>
      </c>
      <c r="I268" s="101"/>
      <c r="J268" s="101"/>
      <c r="K268" s="101"/>
      <c r="L268" s="101"/>
      <c r="M268" s="102"/>
      <c r="N268" s="33" t="s">
        <v>6</v>
      </c>
      <c r="O268" s="34" t="s">
        <v>5</v>
      </c>
      <c r="P268" s="35" t="s">
        <v>4</v>
      </c>
    </row>
    <row r="269" spans="1:16" ht="23.45" customHeight="1" x14ac:dyDescent="0.4">
      <c r="A269" s="19">
        <v>369</v>
      </c>
      <c r="B269" s="100"/>
      <c r="C269" s="101"/>
      <c r="D269" s="102"/>
      <c r="E269" s="33" t="s">
        <v>6</v>
      </c>
      <c r="F269" s="34" t="s">
        <v>5</v>
      </c>
      <c r="G269" s="35" t="s">
        <v>4</v>
      </c>
      <c r="H269" s="32">
        <v>394</v>
      </c>
      <c r="I269" s="101"/>
      <c r="J269" s="101"/>
      <c r="K269" s="101"/>
      <c r="L269" s="101"/>
      <c r="M269" s="102"/>
      <c r="N269" s="33" t="s">
        <v>6</v>
      </c>
      <c r="O269" s="34" t="s">
        <v>5</v>
      </c>
      <c r="P269" s="35" t="s">
        <v>4</v>
      </c>
    </row>
    <row r="270" spans="1:16" ht="23.45" customHeight="1" x14ac:dyDescent="0.4">
      <c r="A270" s="19">
        <v>370</v>
      </c>
      <c r="B270" s="100"/>
      <c r="C270" s="101"/>
      <c r="D270" s="102"/>
      <c r="E270" s="33" t="s">
        <v>6</v>
      </c>
      <c r="F270" s="34" t="s">
        <v>5</v>
      </c>
      <c r="G270" s="35" t="s">
        <v>4</v>
      </c>
      <c r="H270" s="32">
        <v>395</v>
      </c>
      <c r="I270" s="101"/>
      <c r="J270" s="101"/>
      <c r="K270" s="101"/>
      <c r="L270" s="101"/>
      <c r="M270" s="102"/>
      <c r="N270" s="33" t="s">
        <v>6</v>
      </c>
      <c r="O270" s="34" t="s">
        <v>5</v>
      </c>
      <c r="P270" s="35" t="s">
        <v>4</v>
      </c>
    </row>
    <row r="271" spans="1:16" ht="23.45" customHeight="1" x14ac:dyDescent="0.4">
      <c r="A271" s="19">
        <v>371</v>
      </c>
      <c r="B271" s="100"/>
      <c r="C271" s="101"/>
      <c r="D271" s="102"/>
      <c r="E271" s="33" t="s">
        <v>6</v>
      </c>
      <c r="F271" s="34" t="s">
        <v>5</v>
      </c>
      <c r="G271" s="35" t="s">
        <v>4</v>
      </c>
      <c r="H271" s="32">
        <v>396</v>
      </c>
      <c r="I271" s="101"/>
      <c r="J271" s="101"/>
      <c r="K271" s="101"/>
      <c r="L271" s="101"/>
      <c r="M271" s="102"/>
      <c r="N271" s="33" t="s">
        <v>6</v>
      </c>
      <c r="O271" s="34" t="s">
        <v>5</v>
      </c>
      <c r="P271" s="35" t="s">
        <v>4</v>
      </c>
    </row>
    <row r="272" spans="1:16" ht="23.45" customHeight="1" x14ac:dyDescent="0.4">
      <c r="A272" s="19">
        <v>372</v>
      </c>
      <c r="B272" s="100"/>
      <c r="C272" s="101"/>
      <c r="D272" s="102"/>
      <c r="E272" s="33" t="s">
        <v>6</v>
      </c>
      <c r="F272" s="34" t="s">
        <v>5</v>
      </c>
      <c r="G272" s="35" t="s">
        <v>4</v>
      </c>
      <c r="H272" s="32">
        <v>397</v>
      </c>
      <c r="I272" s="101"/>
      <c r="J272" s="101"/>
      <c r="K272" s="101"/>
      <c r="L272" s="101"/>
      <c r="M272" s="102"/>
      <c r="N272" s="33" t="s">
        <v>6</v>
      </c>
      <c r="O272" s="34" t="s">
        <v>5</v>
      </c>
      <c r="P272" s="35" t="s">
        <v>4</v>
      </c>
    </row>
    <row r="273" spans="1:16" ht="23.45" customHeight="1" x14ac:dyDescent="0.4">
      <c r="A273" s="19">
        <v>373</v>
      </c>
      <c r="B273" s="100"/>
      <c r="C273" s="101"/>
      <c r="D273" s="102"/>
      <c r="E273" s="33" t="s">
        <v>6</v>
      </c>
      <c r="F273" s="34" t="s">
        <v>5</v>
      </c>
      <c r="G273" s="35" t="s">
        <v>4</v>
      </c>
      <c r="H273" s="32">
        <v>398</v>
      </c>
      <c r="I273" s="101"/>
      <c r="J273" s="101"/>
      <c r="K273" s="101"/>
      <c r="L273" s="101"/>
      <c r="M273" s="102"/>
      <c r="N273" s="33" t="s">
        <v>6</v>
      </c>
      <c r="O273" s="34" t="s">
        <v>5</v>
      </c>
      <c r="P273" s="35" t="s">
        <v>4</v>
      </c>
    </row>
    <row r="274" spans="1:16" ht="23.45" customHeight="1" x14ac:dyDescent="0.4">
      <c r="A274" s="19">
        <v>374</v>
      </c>
      <c r="B274" s="100"/>
      <c r="C274" s="101"/>
      <c r="D274" s="102"/>
      <c r="E274" s="33" t="s">
        <v>6</v>
      </c>
      <c r="F274" s="34" t="s">
        <v>5</v>
      </c>
      <c r="G274" s="35" t="s">
        <v>4</v>
      </c>
      <c r="H274" s="32">
        <v>399</v>
      </c>
      <c r="I274" s="101"/>
      <c r="J274" s="101"/>
      <c r="K274" s="101"/>
      <c r="L274" s="101"/>
      <c r="M274" s="102"/>
      <c r="N274" s="33" t="s">
        <v>6</v>
      </c>
      <c r="O274" s="34" t="s">
        <v>5</v>
      </c>
      <c r="P274" s="35" t="s">
        <v>4</v>
      </c>
    </row>
    <row r="275" spans="1:16" ht="23.45" customHeight="1" x14ac:dyDescent="0.4">
      <c r="A275" s="19">
        <v>375</v>
      </c>
      <c r="B275" s="100"/>
      <c r="C275" s="101"/>
      <c r="D275" s="102"/>
      <c r="E275" s="33" t="s">
        <v>6</v>
      </c>
      <c r="F275" s="34" t="s">
        <v>5</v>
      </c>
      <c r="G275" s="35" t="s">
        <v>4</v>
      </c>
      <c r="H275" s="32">
        <v>400</v>
      </c>
      <c r="I275" s="101"/>
      <c r="J275" s="101"/>
      <c r="K275" s="101"/>
      <c r="L275" s="101"/>
      <c r="M275" s="102"/>
      <c r="N275" s="33" t="s">
        <v>6</v>
      </c>
      <c r="O275" s="34" t="s">
        <v>5</v>
      </c>
      <c r="P275" s="35" t="s">
        <v>4</v>
      </c>
    </row>
    <row r="276" spans="1:16" ht="4.5" customHeight="1" x14ac:dyDescent="0.4"/>
    <row r="277" spans="1:16" ht="27" customHeight="1" x14ac:dyDescent="0.4">
      <c r="A277" s="87" t="s">
        <v>3</v>
      </c>
      <c r="B277" s="130"/>
      <c r="C277" s="130"/>
      <c r="D277" s="88"/>
      <c r="E277" s="87" t="s">
        <v>1310</v>
      </c>
      <c r="F277" s="130"/>
      <c r="G277" s="130"/>
      <c r="H277" s="88"/>
      <c r="I277" s="78" t="s">
        <v>1309</v>
      </c>
      <c r="J277" s="78"/>
      <c r="K277" s="78"/>
      <c r="L277" s="78"/>
      <c r="M277" s="78" t="s">
        <v>1</v>
      </c>
      <c r="N277" s="78"/>
      <c r="O277" s="78"/>
      <c r="P277" s="78"/>
    </row>
    <row r="278" spans="1:16" ht="3.75" customHeight="1" thickBot="1" x14ac:dyDescent="0.45">
      <c r="G278" s="116"/>
      <c r="H278" s="116"/>
    </row>
    <row r="279" spans="1:16" ht="15" customHeight="1" x14ac:dyDescent="0.4">
      <c r="A279" s="140" t="s">
        <v>1311</v>
      </c>
      <c r="B279" s="141"/>
      <c r="C279" s="141"/>
      <c r="D279" s="141"/>
      <c r="E279" s="141"/>
      <c r="F279" s="141"/>
      <c r="G279" s="142"/>
      <c r="H279" s="120" t="s">
        <v>0</v>
      </c>
      <c r="I279" s="121"/>
      <c r="J279" s="134">
        <f>J34</f>
        <v>0</v>
      </c>
      <c r="K279" s="135"/>
      <c r="L279" s="135"/>
      <c r="M279" s="135"/>
      <c r="N279" s="135"/>
      <c r="O279" s="135"/>
      <c r="P279" s="136"/>
    </row>
    <row r="280" spans="1:16" ht="15" customHeight="1" thickBot="1" x14ac:dyDescent="0.45">
      <c r="A280" s="141"/>
      <c r="B280" s="141"/>
      <c r="C280" s="141"/>
      <c r="D280" s="141"/>
      <c r="E280" s="141"/>
      <c r="F280" s="141"/>
      <c r="G280" s="142"/>
      <c r="H280" s="122"/>
      <c r="I280" s="123"/>
      <c r="J280" s="137"/>
      <c r="K280" s="138"/>
      <c r="L280" s="138"/>
      <c r="M280" s="138"/>
      <c r="N280" s="138"/>
      <c r="O280" s="138"/>
      <c r="P280" s="139"/>
    </row>
    <row r="281" spans="1:16" ht="27.75" customHeight="1" x14ac:dyDescent="0.4">
      <c r="A281" s="79" t="s">
        <v>1290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</row>
    <row r="282" spans="1:16" ht="30" customHeight="1" x14ac:dyDescent="0.4">
      <c r="A282" s="18" t="s">
        <v>16</v>
      </c>
      <c r="B282" s="144" t="s">
        <v>1284</v>
      </c>
      <c r="C282" s="144"/>
      <c r="D282" s="19" t="s">
        <v>30</v>
      </c>
      <c r="E282" s="145">
        <f>E2</f>
        <v>0</v>
      </c>
      <c r="F282" s="146"/>
      <c r="G282" s="87" t="s">
        <v>29</v>
      </c>
      <c r="H282" s="88"/>
      <c r="I282" s="147"/>
      <c r="J282" s="147"/>
      <c r="K282" s="96" t="s">
        <v>15</v>
      </c>
      <c r="L282" s="97"/>
      <c r="M282" s="22"/>
      <c r="N282" s="23" t="s">
        <v>14</v>
      </c>
      <c r="O282" s="24"/>
      <c r="P282" s="25" t="s">
        <v>13</v>
      </c>
    </row>
    <row r="283" spans="1:16" ht="30" customHeight="1" x14ac:dyDescent="0.4">
      <c r="A283" s="18" t="s">
        <v>12</v>
      </c>
      <c r="B283" s="103" t="str">
        <f>IF(E2="","",(VLOOKUP(E2,'学校番号　省略例'!A:D,4,0)))</f>
        <v/>
      </c>
      <c r="C283" s="103"/>
      <c r="D283" s="19" t="s">
        <v>1285</v>
      </c>
      <c r="E283" s="100" t="str">
        <f>IF(E2="","",(VLOOKUP(E2,'学校番号　省略例'!A:D,2,0)))</f>
        <v/>
      </c>
      <c r="F283" s="101"/>
      <c r="G283" s="101"/>
      <c r="H283" s="101"/>
      <c r="I283" s="101"/>
      <c r="J283" s="102"/>
      <c r="K283" s="104" t="s">
        <v>11</v>
      </c>
      <c r="L283" s="104"/>
      <c r="M283" s="143"/>
      <c r="N283" s="143"/>
      <c r="O283" s="143"/>
      <c r="P283" s="143"/>
    </row>
    <row r="284" spans="1:16" ht="3.75" customHeight="1" x14ac:dyDescent="0.4">
      <c r="A284" s="26"/>
      <c r="B284" s="26"/>
      <c r="C284" s="26"/>
      <c r="D284" s="27"/>
      <c r="E284" s="27"/>
      <c r="F284" s="27"/>
      <c r="G284" s="27"/>
      <c r="H284" s="27"/>
      <c r="I284" s="28"/>
      <c r="J284" s="4"/>
      <c r="K284" s="4"/>
      <c r="L284" s="29"/>
      <c r="M284" s="29"/>
      <c r="N284" s="29"/>
      <c r="O284" s="29"/>
      <c r="P284" s="29"/>
    </row>
    <row r="285" spans="1:16" ht="21.95" customHeight="1" x14ac:dyDescent="0.4">
      <c r="A285" s="30" t="s">
        <v>9</v>
      </c>
      <c r="B285" s="87" t="s">
        <v>8</v>
      </c>
      <c r="C285" s="130"/>
      <c r="D285" s="88"/>
      <c r="E285" s="87" t="s">
        <v>7</v>
      </c>
      <c r="F285" s="130"/>
      <c r="G285" s="133"/>
      <c r="H285" s="32" t="s">
        <v>9</v>
      </c>
      <c r="I285" s="130" t="s">
        <v>8</v>
      </c>
      <c r="J285" s="130"/>
      <c r="K285" s="130"/>
      <c r="L285" s="130"/>
      <c r="M285" s="88"/>
      <c r="N285" s="87" t="s">
        <v>7</v>
      </c>
      <c r="O285" s="130"/>
      <c r="P285" s="88"/>
    </row>
    <row r="286" spans="1:16" ht="23.45" customHeight="1" x14ac:dyDescent="0.4">
      <c r="A286" s="19">
        <v>401</v>
      </c>
      <c r="B286" s="100"/>
      <c r="C286" s="101"/>
      <c r="D286" s="102"/>
      <c r="E286" s="33" t="s">
        <v>6</v>
      </c>
      <c r="F286" s="34" t="s">
        <v>5</v>
      </c>
      <c r="G286" s="35" t="s">
        <v>4</v>
      </c>
      <c r="H286" s="32">
        <v>426</v>
      </c>
      <c r="I286" s="101"/>
      <c r="J286" s="101"/>
      <c r="K286" s="101"/>
      <c r="L286" s="101"/>
      <c r="M286" s="102"/>
      <c r="N286" s="33" t="s">
        <v>6</v>
      </c>
      <c r="O286" s="34" t="s">
        <v>5</v>
      </c>
      <c r="P286" s="35" t="s">
        <v>4</v>
      </c>
    </row>
    <row r="287" spans="1:16" ht="23.45" customHeight="1" x14ac:dyDescent="0.4">
      <c r="A287" s="19">
        <v>402</v>
      </c>
      <c r="B287" s="100"/>
      <c r="C287" s="101"/>
      <c r="D287" s="102"/>
      <c r="E287" s="33" t="s">
        <v>6</v>
      </c>
      <c r="F287" s="34" t="s">
        <v>5</v>
      </c>
      <c r="G287" s="35" t="s">
        <v>4</v>
      </c>
      <c r="H287" s="32">
        <v>427</v>
      </c>
      <c r="I287" s="101"/>
      <c r="J287" s="101"/>
      <c r="K287" s="101"/>
      <c r="L287" s="101"/>
      <c r="M287" s="102"/>
      <c r="N287" s="33" t="s">
        <v>6</v>
      </c>
      <c r="O287" s="34" t="s">
        <v>5</v>
      </c>
      <c r="P287" s="35" t="s">
        <v>4</v>
      </c>
    </row>
    <row r="288" spans="1:16" ht="23.45" customHeight="1" x14ac:dyDescent="0.4">
      <c r="A288" s="19">
        <v>403</v>
      </c>
      <c r="B288" s="100"/>
      <c r="C288" s="101"/>
      <c r="D288" s="102"/>
      <c r="E288" s="33" t="s">
        <v>6</v>
      </c>
      <c r="F288" s="34" t="s">
        <v>5</v>
      </c>
      <c r="G288" s="35" t="s">
        <v>4</v>
      </c>
      <c r="H288" s="32">
        <v>428</v>
      </c>
      <c r="I288" s="101"/>
      <c r="J288" s="101"/>
      <c r="K288" s="101"/>
      <c r="L288" s="101"/>
      <c r="M288" s="102"/>
      <c r="N288" s="33" t="s">
        <v>6</v>
      </c>
      <c r="O288" s="34" t="s">
        <v>5</v>
      </c>
      <c r="P288" s="35" t="s">
        <v>4</v>
      </c>
    </row>
    <row r="289" spans="1:16" ht="23.45" customHeight="1" x14ac:dyDescent="0.4">
      <c r="A289" s="19">
        <v>404</v>
      </c>
      <c r="B289" s="100"/>
      <c r="C289" s="101"/>
      <c r="D289" s="102"/>
      <c r="E289" s="33" t="s">
        <v>6</v>
      </c>
      <c r="F289" s="34" t="s">
        <v>5</v>
      </c>
      <c r="G289" s="35" t="s">
        <v>4</v>
      </c>
      <c r="H289" s="32">
        <v>429</v>
      </c>
      <c r="I289" s="101"/>
      <c r="J289" s="101"/>
      <c r="K289" s="101"/>
      <c r="L289" s="101"/>
      <c r="M289" s="102"/>
      <c r="N289" s="33" t="s">
        <v>6</v>
      </c>
      <c r="O289" s="34" t="s">
        <v>5</v>
      </c>
      <c r="P289" s="35" t="s">
        <v>4</v>
      </c>
    </row>
    <row r="290" spans="1:16" ht="23.45" customHeight="1" x14ac:dyDescent="0.4">
      <c r="A290" s="19">
        <v>405</v>
      </c>
      <c r="B290" s="100"/>
      <c r="C290" s="101"/>
      <c r="D290" s="102"/>
      <c r="E290" s="33" t="s">
        <v>6</v>
      </c>
      <c r="F290" s="34" t="s">
        <v>5</v>
      </c>
      <c r="G290" s="35" t="s">
        <v>4</v>
      </c>
      <c r="H290" s="32">
        <v>430</v>
      </c>
      <c r="I290" s="101"/>
      <c r="J290" s="101"/>
      <c r="K290" s="101"/>
      <c r="L290" s="101"/>
      <c r="M290" s="102"/>
      <c r="N290" s="33" t="s">
        <v>6</v>
      </c>
      <c r="O290" s="34" t="s">
        <v>5</v>
      </c>
      <c r="P290" s="35" t="s">
        <v>4</v>
      </c>
    </row>
    <row r="291" spans="1:16" ht="23.45" customHeight="1" x14ac:dyDescent="0.4">
      <c r="A291" s="19">
        <v>406</v>
      </c>
      <c r="B291" s="100"/>
      <c r="C291" s="101"/>
      <c r="D291" s="102"/>
      <c r="E291" s="33" t="s">
        <v>6</v>
      </c>
      <c r="F291" s="34" t="s">
        <v>5</v>
      </c>
      <c r="G291" s="35" t="s">
        <v>4</v>
      </c>
      <c r="H291" s="32">
        <v>431</v>
      </c>
      <c r="I291" s="101"/>
      <c r="J291" s="101"/>
      <c r="K291" s="101"/>
      <c r="L291" s="101"/>
      <c r="M291" s="102"/>
      <c r="N291" s="33" t="s">
        <v>6</v>
      </c>
      <c r="O291" s="34" t="s">
        <v>5</v>
      </c>
      <c r="P291" s="35" t="s">
        <v>4</v>
      </c>
    </row>
    <row r="292" spans="1:16" ht="23.45" customHeight="1" x14ac:dyDescent="0.4">
      <c r="A292" s="19">
        <v>407</v>
      </c>
      <c r="B292" s="100"/>
      <c r="C292" s="101"/>
      <c r="D292" s="102"/>
      <c r="E292" s="33" t="s">
        <v>6</v>
      </c>
      <c r="F292" s="34" t="s">
        <v>5</v>
      </c>
      <c r="G292" s="35" t="s">
        <v>4</v>
      </c>
      <c r="H292" s="32">
        <v>432</v>
      </c>
      <c r="I292" s="101"/>
      <c r="J292" s="101"/>
      <c r="K292" s="101"/>
      <c r="L292" s="101"/>
      <c r="M292" s="102"/>
      <c r="N292" s="33" t="s">
        <v>6</v>
      </c>
      <c r="O292" s="34" t="s">
        <v>5</v>
      </c>
      <c r="P292" s="35" t="s">
        <v>4</v>
      </c>
    </row>
    <row r="293" spans="1:16" ht="23.45" customHeight="1" x14ac:dyDescent="0.4">
      <c r="A293" s="19">
        <v>408</v>
      </c>
      <c r="B293" s="100"/>
      <c r="C293" s="101"/>
      <c r="D293" s="102"/>
      <c r="E293" s="33" t="s">
        <v>6</v>
      </c>
      <c r="F293" s="34" t="s">
        <v>5</v>
      </c>
      <c r="G293" s="35" t="s">
        <v>4</v>
      </c>
      <c r="H293" s="32">
        <v>433</v>
      </c>
      <c r="I293" s="101"/>
      <c r="J293" s="101"/>
      <c r="K293" s="101"/>
      <c r="L293" s="101"/>
      <c r="M293" s="102"/>
      <c r="N293" s="33" t="s">
        <v>6</v>
      </c>
      <c r="O293" s="34" t="s">
        <v>5</v>
      </c>
      <c r="P293" s="35" t="s">
        <v>4</v>
      </c>
    </row>
    <row r="294" spans="1:16" ht="23.45" customHeight="1" x14ac:dyDescent="0.4">
      <c r="A294" s="19">
        <v>409</v>
      </c>
      <c r="B294" s="100"/>
      <c r="C294" s="101"/>
      <c r="D294" s="102"/>
      <c r="E294" s="33" t="s">
        <v>6</v>
      </c>
      <c r="F294" s="34" t="s">
        <v>5</v>
      </c>
      <c r="G294" s="35" t="s">
        <v>4</v>
      </c>
      <c r="H294" s="32">
        <v>434</v>
      </c>
      <c r="I294" s="101"/>
      <c r="J294" s="101"/>
      <c r="K294" s="101"/>
      <c r="L294" s="101"/>
      <c r="M294" s="102"/>
      <c r="N294" s="33" t="s">
        <v>6</v>
      </c>
      <c r="O294" s="34" t="s">
        <v>5</v>
      </c>
      <c r="P294" s="35" t="s">
        <v>4</v>
      </c>
    </row>
    <row r="295" spans="1:16" ht="23.45" customHeight="1" x14ac:dyDescent="0.4">
      <c r="A295" s="19">
        <v>410</v>
      </c>
      <c r="B295" s="100"/>
      <c r="C295" s="101"/>
      <c r="D295" s="102"/>
      <c r="E295" s="33" t="s">
        <v>6</v>
      </c>
      <c r="F295" s="34" t="s">
        <v>5</v>
      </c>
      <c r="G295" s="35" t="s">
        <v>4</v>
      </c>
      <c r="H295" s="32">
        <v>435</v>
      </c>
      <c r="I295" s="101"/>
      <c r="J295" s="101"/>
      <c r="K295" s="101"/>
      <c r="L295" s="101"/>
      <c r="M295" s="102"/>
      <c r="N295" s="33" t="s">
        <v>6</v>
      </c>
      <c r="O295" s="34" t="s">
        <v>5</v>
      </c>
      <c r="P295" s="35" t="s">
        <v>4</v>
      </c>
    </row>
    <row r="296" spans="1:16" ht="23.45" customHeight="1" x14ac:dyDescent="0.4">
      <c r="A296" s="19">
        <v>411</v>
      </c>
      <c r="B296" s="100"/>
      <c r="C296" s="101"/>
      <c r="D296" s="102"/>
      <c r="E296" s="33" t="s">
        <v>6</v>
      </c>
      <c r="F296" s="34" t="s">
        <v>5</v>
      </c>
      <c r="G296" s="35" t="s">
        <v>4</v>
      </c>
      <c r="H296" s="32">
        <v>436</v>
      </c>
      <c r="I296" s="101"/>
      <c r="J296" s="101"/>
      <c r="K296" s="101"/>
      <c r="L296" s="101"/>
      <c r="M296" s="102"/>
      <c r="N296" s="33" t="s">
        <v>6</v>
      </c>
      <c r="O296" s="34" t="s">
        <v>5</v>
      </c>
      <c r="P296" s="35" t="s">
        <v>4</v>
      </c>
    </row>
    <row r="297" spans="1:16" ht="23.45" customHeight="1" x14ac:dyDescent="0.4">
      <c r="A297" s="19">
        <v>412</v>
      </c>
      <c r="B297" s="100"/>
      <c r="C297" s="101"/>
      <c r="D297" s="102"/>
      <c r="E297" s="33" t="s">
        <v>6</v>
      </c>
      <c r="F297" s="34" t="s">
        <v>5</v>
      </c>
      <c r="G297" s="35" t="s">
        <v>4</v>
      </c>
      <c r="H297" s="32">
        <v>437</v>
      </c>
      <c r="I297" s="101"/>
      <c r="J297" s="101"/>
      <c r="K297" s="101"/>
      <c r="L297" s="101"/>
      <c r="M297" s="102"/>
      <c r="N297" s="33" t="s">
        <v>6</v>
      </c>
      <c r="O297" s="34" t="s">
        <v>5</v>
      </c>
      <c r="P297" s="35" t="s">
        <v>4</v>
      </c>
    </row>
    <row r="298" spans="1:16" ht="23.45" customHeight="1" x14ac:dyDescent="0.4">
      <c r="A298" s="19">
        <v>413</v>
      </c>
      <c r="B298" s="100"/>
      <c r="C298" s="101"/>
      <c r="D298" s="102"/>
      <c r="E298" s="33" t="s">
        <v>6</v>
      </c>
      <c r="F298" s="34" t="s">
        <v>5</v>
      </c>
      <c r="G298" s="35" t="s">
        <v>4</v>
      </c>
      <c r="H298" s="32">
        <v>438</v>
      </c>
      <c r="I298" s="101"/>
      <c r="J298" s="101"/>
      <c r="K298" s="101"/>
      <c r="L298" s="101"/>
      <c r="M298" s="102"/>
      <c r="N298" s="33" t="s">
        <v>6</v>
      </c>
      <c r="O298" s="34" t="s">
        <v>5</v>
      </c>
      <c r="P298" s="35" t="s">
        <v>4</v>
      </c>
    </row>
    <row r="299" spans="1:16" ht="23.45" customHeight="1" x14ac:dyDescent="0.4">
      <c r="A299" s="19">
        <v>414</v>
      </c>
      <c r="B299" s="100"/>
      <c r="C299" s="101"/>
      <c r="D299" s="102"/>
      <c r="E299" s="33" t="s">
        <v>6</v>
      </c>
      <c r="F299" s="34" t="s">
        <v>5</v>
      </c>
      <c r="G299" s="35" t="s">
        <v>4</v>
      </c>
      <c r="H299" s="32">
        <v>439</v>
      </c>
      <c r="I299" s="101"/>
      <c r="J299" s="101"/>
      <c r="K299" s="101"/>
      <c r="L299" s="101"/>
      <c r="M299" s="102"/>
      <c r="N299" s="33" t="s">
        <v>6</v>
      </c>
      <c r="O299" s="34" t="s">
        <v>5</v>
      </c>
      <c r="P299" s="35" t="s">
        <v>4</v>
      </c>
    </row>
    <row r="300" spans="1:16" ht="23.45" customHeight="1" x14ac:dyDescent="0.4">
      <c r="A300" s="19">
        <v>415</v>
      </c>
      <c r="B300" s="100"/>
      <c r="C300" s="101"/>
      <c r="D300" s="102"/>
      <c r="E300" s="33" t="s">
        <v>6</v>
      </c>
      <c r="F300" s="34" t="s">
        <v>5</v>
      </c>
      <c r="G300" s="35" t="s">
        <v>4</v>
      </c>
      <c r="H300" s="32">
        <v>440</v>
      </c>
      <c r="I300" s="101"/>
      <c r="J300" s="101"/>
      <c r="K300" s="101"/>
      <c r="L300" s="101"/>
      <c r="M300" s="102"/>
      <c r="N300" s="33" t="s">
        <v>6</v>
      </c>
      <c r="O300" s="34" t="s">
        <v>5</v>
      </c>
      <c r="P300" s="35" t="s">
        <v>4</v>
      </c>
    </row>
    <row r="301" spans="1:16" ht="23.45" customHeight="1" x14ac:dyDescent="0.4">
      <c r="A301" s="19">
        <v>416</v>
      </c>
      <c r="B301" s="100"/>
      <c r="C301" s="101"/>
      <c r="D301" s="102"/>
      <c r="E301" s="33" t="s">
        <v>6</v>
      </c>
      <c r="F301" s="34" t="s">
        <v>5</v>
      </c>
      <c r="G301" s="35" t="s">
        <v>4</v>
      </c>
      <c r="H301" s="32">
        <v>441</v>
      </c>
      <c r="I301" s="101"/>
      <c r="J301" s="101"/>
      <c r="K301" s="101"/>
      <c r="L301" s="101"/>
      <c r="M301" s="102"/>
      <c r="N301" s="33" t="s">
        <v>6</v>
      </c>
      <c r="O301" s="34" t="s">
        <v>5</v>
      </c>
      <c r="P301" s="35" t="s">
        <v>4</v>
      </c>
    </row>
    <row r="302" spans="1:16" ht="23.45" customHeight="1" x14ac:dyDescent="0.4">
      <c r="A302" s="19">
        <v>417</v>
      </c>
      <c r="B302" s="100"/>
      <c r="C302" s="101"/>
      <c r="D302" s="102"/>
      <c r="E302" s="33" t="s">
        <v>6</v>
      </c>
      <c r="F302" s="34" t="s">
        <v>5</v>
      </c>
      <c r="G302" s="35" t="s">
        <v>4</v>
      </c>
      <c r="H302" s="32">
        <v>442</v>
      </c>
      <c r="I302" s="101"/>
      <c r="J302" s="101"/>
      <c r="K302" s="101"/>
      <c r="L302" s="101"/>
      <c r="M302" s="102"/>
      <c r="N302" s="33" t="s">
        <v>6</v>
      </c>
      <c r="O302" s="34" t="s">
        <v>5</v>
      </c>
      <c r="P302" s="35" t="s">
        <v>4</v>
      </c>
    </row>
    <row r="303" spans="1:16" ht="23.45" customHeight="1" x14ac:dyDescent="0.4">
      <c r="A303" s="19">
        <v>418</v>
      </c>
      <c r="B303" s="100"/>
      <c r="C303" s="101"/>
      <c r="D303" s="102"/>
      <c r="E303" s="33" t="s">
        <v>6</v>
      </c>
      <c r="F303" s="34" t="s">
        <v>5</v>
      </c>
      <c r="G303" s="35" t="s">
        <v>4</v>
      </c>
      <c r="H303" s="32">
        <v>443</v>
      </c>
      <c r="I303" s="101"/>
      <c r="J303" s="101"/>
      <c r="K303" s="101"/>
      <c r="L303" s="101"/>
      <c r="M303" s="102"/>
      <c r="N303" s="33" t="s">
        <v>6</v>
      </c>
      <c r="O303" s="34" t="s">
        <v>5</v>
      </c>
      <c r="P303" s="35" t="s">
        <v>4</v>
      </c>
    </row>
    <row r="304" spans="1:16" ht="23.45" customHeight="1" x14ac:dyDescent="0.4">
      <c r="A304" s="19">
        <v>419</v>
      </c>
      <c r="B304" s="100"/>
      <c r="C304" s="101"/>
      <c r="D304" s="102"/>
      <c r="E304" s="33" t="s">
        <v>6</v>
      </c>
      <c r="F304" s="34" t="s">
        <v>5</v>
      </c>
      <c r="G304" s="35" t="s">
        <v>4</v>
      </c>
      <c r="H304" s="32">
        <v>444</v>
      </c>
      <c r="I304" s="101"/>
      <c r="J304" s="101"/>
      <c r="K304" s="101"/>
      <c r="L304" s="101"/>
      <c r="M304" s="102"/>
      <c r="N304" s="33" t="s">
        <v>6</v>
      </c>
      <c r="O304" s="34" t="s">
        <v>5</v>
      </c>
      <c r="P304" s="35" t="s">
        <v>4</v>
      </c>
    </row>
    <row r="305" spans="1:16" ht="23.45" customHeight="1" x14ac:dyDescent="0.4">
      <c r="A305" s="19">
        <v>420</v>
      </c>
      <c r="B305" s="100"/>
      <c r="C305" s="101"/>
      <c r="D305" s="102"/>
      <c r="E305" s="33" t="s">
        <v>6</v>
      </c>
      <c r="F305" s="34" t="s">
        <v>5</v>
      </c>
      <c r="G305" s="35" t="s">
        <v>4</v>
      </c>
      <c r="H305" s="32">
        <v>445</v>
      </c>
      <c r="I305" s="101"/>
      <c r="J305" s="101"/>
      <c r="K305" s="101"/>
      <c r="L305" s="101"/>
      <c r="M305" s="102"/>
      <c r="N305" s="33" t="s">
        <v>6</v>
      </c>
      <c r="O305" s="34" t="s">
        <v>5</v>
      </c>
      <c r="P305" s="35" t="s">
        <v>4</v>
      </c>
    </row>
    <row r="306" spans="1:16" ht="23.45" customHeight="1" x14ac:dyDescent="0.4">
      <c r="A306" s="19">
        <v>421</v>
      </c>
      <c r="B306" s="100"/>
      <c r="C306" s="101"/>
      <c r="D306" s="102"/>
      <c r="E306" s="33" t="s">
        <v>6</v>
      </c>
      <c r="F306" s="34" t="s">
        <v>5</v>
      </c>
      <c r="G306" s="35" t="s">
        <v>4</v>
      </c>
      <c r="H306" s="32">
        <v>446</v>
      </c>
      <c r="I306" s="101"/>
      <c r="J306" s="101"/>
      <c r="K306" s="101"/>
      <c r="L306" s="101"/>
      <c r="M306" s="102"/>
      <c r="N306" s="33" t="s">
        <v>6</v>
      </c>
      <c r="O306" s="34" t="s">
        <v>5</v>
      </c>
      <c r="P306" s="35" t="s">
        <v>4</v>
      </c>
    </row>
    <row r="307" spans="1:16" ht="23.45" customHeight="1" x14ac:dyDescent="0.4">
      <c r="A307" s="19">
        <v>422</v>
      </c>
      <c r="B307" s="100"/>
      <c r="C307" s="101"/>
      <c r="D307" s="102"/>
      <c r="E307" s="33" t="s">
        <v>6</v>
      </c>
      <c r="F307" s="34" t="s">
        <v>5</v>
      </c>
      <c r="G307" s="35" t="s">
        <v>4</v>
      </c>
      <c r="H307" s="32">
        <v>447</v>
      </c>
      <c r="I307" s="101"/>
      <c r="J307" s="101"/>
      <c r="K307" s="101"/>
      <c r="L307" s="101"/>
      <c r="M307" s="102"/>
      <c r="N307" s="33" t="s">
        <v>6</v>
      </c>
      <c r="O307" s="34" t="s">
        <v>5</v>
      </c>
      <c r="P307" s="35" t="s">
        <v>4</v>
      </c>
    </row>
    <row r="308" spans="1:16" ht="23.45" customHeight="1" x14ac:dyDescent="0.4">
      <c r="A308" s="19">
        <v>423</v>
      </c>
      <c r="B308" s="100"/>
      <c r="C308" s="101"/>
      <c r="D308" s="102"/>
      <c r="E308" s="33" t="s">
        <v>6</v>
      </c>
      <c r="F308" s="34" t="s">
        <v>5</v>
      </c>
      <c r="G308" s="35" t="s">
        <v>4</v>
      </c>
      <c r="H308" s="32">
        <v>448</v>
      </c>
      <c r="I308" s="101"/>
      <c r="J308" s="101"/>
      <c r="K308" s="101"/>
      <c r="L308" s="101"/>
      <c r="M308" s="102"/>
      <c r="N308" s="33" t="s">
        <v>6</v>
      </c>
      <c r="O308" s="34" t="s">
        <v>5</v>
      </c>
      <c r="P308" s="35" t="s">
        <v>4</v>
      </c>
    </row>
    <row r="309" spans="1:16" ht="23.45" customHeight="1" x14ac:dyDescent="0.4">
      <c r="A309" s="19">
        <v>424</v>
      </c>
      <c r="B309" s="100"/>
      <c r="C309" s="101"/>
      <c r="D309" s="102"/>
      <c r="E309" s="33" t="s">
        <v>6</v>
      </c>
      <c r="F309" s="34" t="s">
        <v>5</v>
      </c>
      <c r="G309" s="35" t="s">
        <v>4</v>
      </c>
      <c r="H309" s="32">
        <v>449</v>
      </c>
      <c r="I309" s="101"/>
      <c r="J309" s="101"/>
      <c r="K309" s="101"/>
      <c r="L309" s="101"/>
      <c r="M309" s="102"/>
      <c r="N309" s="33" t="s">
        <v>6</v>
      </c>
      <c r="O309" s="34" t="s">
        <v>5</v>
      </c>
      <c r="P309" s="35" t="s">
        <v>4</v>
      </c>
    </row>
    <row r="310" spans="1:16" ht="23.45" customHeight="1" x14ac:dyDescent="0.4">
      <c r="A310" s="19">
        <v>425</v>
      </c>
      <c r="B310" s="100"/>
      <c r="C310" s="101"/>
      <c r="D310" s="102"/>
      <c r="E310" s="33" t="s">
        <v>6</v>
      </c>
      <c r="F310" s="34" t="s">
        <v>5</v>
      </c>
      <c r="G310" s="35" t="s">
        <v>4</v>
      </c>
      <c r="H310" s="32">
        <v>450</v>
      </c>
      <c r="I310" s="101"/>
      <c r="J310" s="101"/>
      <c r="K310" s="101"/>
      <c r="L310" s="101"/>
      <c r="M310" s="102"/>
      <c r="N310" s="33" t="s">
        <v>6</v>
      </c>
      <c r="O310" s="34" t="s">
        <v>5</v>
      </c>
      <c r="P310" s="35" t="s">
        <v>4</v>
      </c>
    </row>
    <row r="311" spans="1:16" ht="4.5" customHeight="1" x14ac:dyDescent="0.4"/>
    <row r="312" spans="1:16" ht="27" customHeight="1" x14ac:dyDescent="0.4">
      <c r="A312" s="87" t="s">
        <v>3</v>
      </c>
      <c r="B312" s="130"/>
      <c r="C312" s="130"/>
      <c r="D312" s="88"/>
      <c r="E312" s="87" t="s">
        <v>1310</v>
      </c>
      <c r="F312" s="130"/>
      <c r="G312" s="130"/>
      <c r="H312" s="88"/>
      <c r="I312" s="78" t="s">
        <v>1309</v>
      </c>
      <c r="J312" s="78"/>
      <c r="K312" s="78"/>
      <c r="L312" s="78"/>
      <c r="M312" s="78" t="s">
        <v>1</v>
      </c>
      <c r="N312" s="78"/>
      <c r="O312" s="78"/>
      <c r="P312" s="78"/>
    </row>
    <row r="313" spans="1:16" ht="3.75" customHeight="1" thickBot="1" x14ac:dyDescent="0.45">
      <c r="G313" s="116"/>
      <c r="H313" s="116"/>
    </row>
    <row r="314" spans="1:16" ht="15" customHeight="1" x14ac:dyDescent="0.4">
      <c r="A314" s="140" t="s">
        <v>1311</v>
      </c>
      <c r="B314" s="141"/>
      <c r="C314" s="141"/>
      <c r="D314" s="141"/>
      <c r="E314" s="141"/>
      <c r="F314" s="141"/>
      <c r="G314" s="142"/>
      <c r="H314" s="120" t="s">
        <v>0</v>
      </c>
      <c r="I314" s="121"/>
      <c r="J314" s="134">
        <f>J34</f>
        <v>0</v>
      </c>
      <c r="K314" s="135"/>
      <c r="L314" s="135"/>
      <c r="M314" s="135"/>
      <c r="N314" s="135"/>
      <c r="O314" s="135"/>
      <c r="P314" s="136"/>
    </row>
    <row r="315" spans="1:16" ht="15" customHeight="1" thickBot="1" x14ac:dyDescent="0.45">
      <c r="A315" s="141"/>
      <c r="B315" s="141"/>
      <c r="C315" s="141"/>
      <c r="D315" s="141"/>
      <c r="E315" s="141"/>
      <c r="F315" s="141"/>
      <c r="G315" s="142"/>
      <c r="H315" s="122"/>
      <c r="I315" s="123"/>
      <c r="J315" s="137"/>
      <c r="K315" s="138"/>
      <c r="L315" s="138"/>
      <c r="M315" s="138"/>
      <c r="N315" s="138"/>
      <c r="O315" s="138"/>
      <c r="P315" s="139"/>
    </row>
    <row r="316" spans="1:16" ht="27.75" customHeight="1" x14ac:dyDescent="0.4">
      <c r="A316" s="79" t="s">
        <v>1290</v>
      </c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</row>
    <row r="317" spans="1:16" ht="30" customHeight="1" x14ac:dyDescent="0.4">
      <c r="A317" s="18" t="s">
        <v>16</v>
      </c>
      <c r="B317" s="144" t="s">
        <v>1284</v>
      </c>
      <c r="C317" s="144"/>
      <c r="D317" s="19" t="s">
        <v>30</v>
      </c>
      <c r="E317" s="145">
        <f>E2</f>
        <v>0</v>
      </c>
      <c r="F317" s="146"/>
      <c r="G317" s="87" t="s">
        <v>29</v>
      </c>
      <c r="H317" s="88"/>
      <c r="I317" s="147"/>
      <c r="J317" s="147"/>
      <c r="K317" s="96" t="s">
        <v>15</v>
      </c>
      <c r="L317" s="97"/>
      <c r="M317" s="22"/>
      <c r="N317" s="23" t="s">
        <v>14</v>
      </c>
      <c r="O317" s="24"/>
      <c r="P317" s="25" t="s">
        <v>13</v>
      </c>
    </row>
    <row r="318" spans="1:16" ht="30" customHeight="1" x14ac:dyDescent="0.4">
      <c r="A318" s="18" t="s">
        <v>12</v>
      </c>
      <c r="B318" s="103" t="str">
        <f>IF(E2="","",(VLOOKUP(E2,'学校番号　省略例'!A:D,4,0)))</f>
        <v/>
      </c>
      <c r="C318" s="103"/>
      <c r="D318" s="19" t="s">
        <v>1285</v>
      </c>
      <c r="E318" s="100" t="str">
        <f>IF(E2="","",(VLOOKUP(E2,'学校番号　省略例'!A:D,2,0)))</f>
        <v/>
      </c>
      <c r="F318" s="101"/>
      <c r="G318" s="101"/>
      <c r="H318" s="101"/>
      <c r="I318" s="101"/>
      <c r="J318" s="102"/>
      <c r="K318" s="104" t="s">
        <v>11</v>
      </c>
      <c r="L318" s="104"/>
      <c r="M318" s="143"/>
      <c r="N318" s="143"/>
      <c r="O318" s="143"/>
      <c r="P318" s="143"/>
    </row>
    <row r="319" spans="1:16" ht="3.75" customHeight="1" x14ac:dyDescent="0.4">
      <c r="A319" s="26"/>
      <c r="B319" s="26"/>
      <c r="C319" s="26"/>
      <c r="D319" s="27"/>
      <c r="E319" s="27"/>
      <c r="F319" s="27"/>
      <c r="G319" s="27"/>
      <c r="H319" s="27"/>
      <c r="I319" s="28"/>
      <c r="J319" s="4"/>
      <c r="K319" s="4"/>
      <c r="L319" s="29"/>
      <c r="M319" s="29"/>
      <c r="N319" s="29"/>
      <c r="O319" s="29"/>
      <c r="P319" s="29"/>
    </row>
    <row r="320" spans="1:16" ht="21.95" customHeight="1" x14ac:dyDescent="0.4">
      <c r="A320" s="30" t="s">
        <v>9</v>
      </c>
      <c r="B320" s="87" t="s">
        <v>8</v>
      </c>
      <c r="C320" s="130"/>
      <c r="D320" s="88"/>
      <c r="E320" s="87" t="s">
        <v>7</v>
      </c>
      <c r="F320" s="130"/>
      <c r="G320" s="133"/>
      <c r="H320" s="32" t="s">
        <v>9</v>
      </c>
      <c r="I320" s="130" t="s">
        <v>8</v>
      </c>
      <c r="J320" s="130"/>
      <c r="K320" s="130"/>
      <c r="L320" s="130"/>
      <c r="M320" s="88"/>
      <c r="N320" s="87" t="s">
        <v>7</v>
      </c>
      <c r="O320" s="130"/>
      <c r="P320" s="88"/>
    </row>
    <row r="321" spans="1:16" ht="23.45" customHeight="1" x14ac:dyDescent="0.4">
      <c r="A321" s="19">
        <v>451</v>
      </c>
      <c r="B321" s="100"/>
      <c r="C321" s="101"/>
      <c r="D321" s="102"/>
      <c r="E321" s="33" t="s">
        <v>6</v>
      </c>
      <c r="F321" s="34" t="s">
        <v>5</v>
      </c>
      <c r="G321" s="35" t="s">
        <v>4</v>
      </c>
      <c r="H321" s="32">
        <v>476</v>
      </c>
      <c r="I321" s="101"/>
      <c r="J321" s="101"/>
      <c r="K321" s="101"/>
      <c r="L321" s="101"/>
      <c r="M321" s="102"/>
      <c r="N321" s="33" t="s">
        <v>6</v>
      </c>
      <c r="O321" s="34" t="s">
        <v>5</v>
      </c>
      <c r="P321" s="35" t="s">
        <v>4</v>
      </c>
    </row>
    <row r="322" spans="1:16" ht="23.45" customHeight="1" x14ac:dyDescent="0.4">
      <c r="A322" s="19">
        <v>452</v>
      </c>
      <c r="B322" s="100"/>
      <c r="C322" s="101"/>
      <c r="D322" s="102"/>
      <c r="E322" s="33" t="s">
        <v>6</v>
      </c>
      <c r="F322" s="34" t="s">
        <v>5</v>
      </c>
      <c r="G322" s="35" t="s">
        <v>4</v>
      </c>
      <c r="H322" s="32">
        <v>477</v>
      </c>
      <c r="I322" s="101"/>
      <c r="J322" s="101"/>
      <c r="K322" s="101"/>
      <c r="L322" s="101"/>
      <c r="M322" s="102"/>
      <c r="N322" s="33" t="s">
        <v>6</v>
      </c>
      <c r="O322" s="34" t="s">
        <v>5</v>
      </c>
      <c r="P322" s="35" t="s">
        <v>4</v>
      </c>
    </row>
    <row r="323" spans="1:16" ht="23.45" customHeight="1" x14ac:dyDescent="0.4">
      <c r="A323" s="19">
        <v>453</v>
      </c>
      <c r="B323" s="100"/>
      <c r="C323" s="101"/>
      <c r="D323" s="102"/>
      <c r="E323" s="33" t="s">
        <v>6</v>
      </c>
      <c r="F323" s="34" t="s">
        <v>5</v>
      </c>
      <c r="G323" s="35" t="s">
        <v>4</v>
      </c>
      <c r="H323" s="32">
        <v>478</v>
      </c>
      <c r="I323" s="101"/>
      <c r="J323" s="101"/>
      <c r="K323" s="101"/>
      <c r="L323" s="101"/>
      <c r="M323" s="102"/>
      <c r="N323" s="33" t="s">
        <v>6</v>
      </c>
      <c r="O323" s="34" t="s">
        <v>5</v>
      </c>
      <c r="P323" s="35" t="s">
        <v>4</v>
      </c>
    </row>
    <row r="324" spans="1:16" ht="23.45" customHeight="1" x14ac:dyDescent="0.4">
      <c r="A324" s="19">
        <v>454</v>
      </c>
      <c r="B324" s="100"/>
      <c r="C324" s="101"/>
      <c r="D324" s="102"/>
      <c r="E324" s="33" t="s">
        <v>6</v>
      </c>
      <c r="F324" s="34" t="s">
        <v>5</v>
      </c>
      <c r="G324" s="35" t="s">
        <v>4</v>
      </c>
      <c r="H324" s="32">
        <v>479</v>
      </c>
      <c r="I324" s="101"/>
      <c r="J324" s="101"/>
      <c r="K324" s="101"/>
      <c r="L324" s="101"/>
      <c r="M324" s="102"/>
      <c r="N324" s="33" t="s">
        <v>6</v>
      </c>
      <c r="O324" s="34" t="s">
        <v>5</v>
      </c>
      <c r="P324" s="35" t="s">
        <v>4</v>
      </c>
    </row>
    <row r="325" spans="1:16" ht="23.45" customHeight="1" x14ac:dyDescent="0.4">
      <c r="A325" s="19">
        <v>455</v>
      </c>
      <c r="B325" s="100"/>
      <c r="C325" s="101"/>
      <c r="D325" s="102"/>
      <c r="E325" s="33" t="s">
        <v>6</v>
      </c>
      <c r="F325" s="34" t="s">
        <v>5</v>
      </c>
      <c r="G325" s="35" t="s">
        <v>4</v>
      </c>
      <c r="H325" s="32">
        <v>480</v>
      </c>
      <c r="I325" s="101"/>
      <c r="J325" s="101"/>
      <c r="K325" s="101"/>
      <c r="L325" s="101"/>
      <c r="M325" s="102"/>
      <c r="N325" s="33" t="s">
        <v>6</v>
      </c>
      <c r="O325" s="34" t="s">
        <v>5</v>
      </c>
      <c r="P325" s="35" t="s">
        <v>4</v>
      </c>
    </row>
    <row r="326" spans="1:16" ht="23.45" customHeight="1" x14ac:dyDescent="0.4">
      <c r="A326" s="19">
        <v>456</v>
      </c>
      <c r="B326" s="100"/>
      <c r="C326" s="101"/>
      <c r="D326" s="102"/>
      <c r="E326" s="33" t="s">
        <v>6</v>
      </c>
      <c r="F326" s="34" t="s">
        <v>5</v>
      </c>
      <c r="G326" s="35" t="s">
        <v>4</v>
      </c>
      <c r="H326" s="32">
        <v>481</v>
      </c>
      <c r="I326" s="101"/>
      <c r="J326" s="101"/>
      <c r="K326" s="101"/>
      <c r="L326" s="101"/>
      <c r="M326" s="102"/>
      <c r="N326" s="33" t="s">
        <v>6</v>
      </c>
      <c r="O326" s="34" t="s">
        <v>5</v>
      </c>
      <c r="P326" s="35" t="s">
        <v>4</v>
      </c>
    </row>
    <row r="327" spans="1:16" ht="23.45" customHeight="1" x14ac:dyDescent="0.4">
      <c r="A327" s="19">
        <v>457</v>
      </c>
      <c r="B327" s="100"/>
      <c r="C327" s="101"/>
      <c r="D327" s="102"/>
      <c r="E327" s="33" t="s">
        <v>6</v>
      </c>
      <c r="F327" s="34" t="s">
        <v>5</v>
      </c>
      <c r="G327" s="35" t="s">
        <v>4</v>
      </c>
      <c r="H327" s="32">
        <v>482</v>
      </c>
      <c r="I327" s="101"/>
      <c r="J327" s="101"/>
      <c r="K327" s="101"/>
      <c r="L327" s="101"/>
      <c r="M327" s="102"/>
      <c r="N327" s="33" t="s">
        <v>6</v>
      </c>
      <c r="O327" s="34" t="s">
        <v>5</v>
      </c>
      <c r="P327" s="35" t="s">
        <v>4</v>
      </c>
    </row>
    <row r="328" spans="1:16" ht="23.45" customHeight="1" x14ac:dyDescent="0.4">
      <c r="A328" s="19">
        <v>458</v>
      </c>
      <c r="B328" s="100"/>
      <c r="C328" s="101"/>
      <c r="D328" s="102"/>
      <c r="E328" s="33" t="s">
        <v>6</v>
      </c>
      <c r="F328" s="34" t="s">
        <v>5</v>
      </c>
      <c r="G328" s="35" t="s">
        <v>4</v>
      </c>
      <c r="H328" s="32">
        <v>483</v>
      </c>
      <c r="I328" s="101"/>
      <c r="J328" s="101"/>
      <c r="K328" s="101"/>
      <c r="L328" s="101"/>
      <c r="M328" s="102"/>
      <c r="N328" s="33" t="s">
        <v>6</v>
      </c>
      <c r="O328" s="34" t="s">
        <v>5</v>
      </c>
      <c r="P328" s="35" t="s">
        <v>4</v>
      </c>
    </row>
    <row r="329" spans="1:16" ht="23.45" customHeight="1" x14ac:dyDescent="0.4">
      <c r="A329" s="19">
        <v>459</v>
      </c>
      <c r="B329" s="100"/>
      <c r="C329" s="101"/>
      <c r="D329" s="102"/>
      <c r="E329" s="33" t="s">
        <v>6</v>
      </c>
      <c r="F329" s="34" t="s">
        <v>5</v>
      </c>
      <c r="G329" s="35" t="s">
        <v>4</v>
      </c>
      <c r="H329" s="32">
        <v>484</v>
      </c>
      <c r="I329" s="101"/>
      <c r="J329" s="101"/>
      <c r="K329" s="101"/>
      <c r="L329" s="101"/>
      <c r="M329" s="102"/>
      <c r="N329" s="33" t="s">
        <v>6</v>
      </c>
      <c r="O329" s="34" t="s">
        <v>5</v>
      </c>
      <c r="P329" s="35" t="s">
        <v>4</v>
      </c>
    </row>
    <row r="330" spans="1:16" ht="23.45" customHeight="1" x14ac:dyDescent="0.4">
      <c r="A330" s="19">
        <v>460</v>
      </c>
      <c r="B330" s="100"/>
      <c r="C330" s="101"/>
      <c r="D330" s="102"/>
      <c r="E330" s="33" t="s">
        <v>6</v>
      </c>
      <c r="F330" s="34" t="s">
        <v>5</v>
      </c>
      <c r="G330" s="35" t="s">
        <v>4</v>
      </c>
      <c r="H330" s="32">
        <v>485</v>
      </c>
      <c r="I330" s="101"/>
      <c r="J330" s="101"/>
      <c r="K330" s="101"/>
      <c r="L330" s="101"/>
      <c r="M330" s="102"/>
      <c r="N330" s="33" t="s">
        <v>6</v>
      </c>
      <c r="O330" s="34" t="s">
        <v>5</v>
      </c>
      <c r="P330" s="35" t="s">
        <v>4</v>
      </c>
    </row>
    <row r="331" spans="1:16" ht="23.45" customHeight="1" x14ac:dyDescent="0.4">
      <c r="A331" s="19">
        <v>461</v>
      </c>
      <c r="B331" s="100"/>
      <c r="C331" s="101"/>
      <c r="D331" s="102"/>
      <c r="E331" s="33" t="s">
        <v>6</v>
      </c>
      <c r="F331" s="34" t="s">
        <v>5</v>
      </c>
      <c r="G331" s="35" t="s">
        <v>4</v>
      </c>
      <c r="H331" s="32">
        <v>486</v>
      </c>
      <c r="I331" s="101"/>
      <c r="J331" s="101"/>
      <c r="K331" s="101"/>
      <c r="L331" s="101"/>
      <c r="M331" s="102"/>
      <c r="N331" s="33" t="s">
        <v>6</v>
      </c>
      <c r="O331" s="34" t="s">
        <v>5</v>
      </c>
      <c r="P331" s="35" t="s">
        <v>4</v>
      </c>
    </row>
    <row r="332" spans="1:16" ht="23.45" customHeight="1" x14ac:dyDescent="0.4">
      <c r="A332" s="19">
        <v>462</v>
      </c>
      <c r="B332" s="100"/>
      <c r="C332" s="101"/>
      <c r="D332" s="102"/>
      <c r="E332" s="33" t="s">
        <v>6</v>
      </c>
      <c r="F332" s="34" t="s">
        <v>5</v>
      </c>
      <c r="G332" s="35" t="s">
        <v>4</v>
      </c>
      <c r="H332" s="32">
        <v>487</v>
      </c>
      <c r="I332" s="101"/>
      <c r="J332" s="101"/>
      <c r="K332" s="101"/>
      <c r="L332" s="101"/>
      <c r="M332" s="102"/>
      <c r="N332" s="33" t="s">
        <v>6</v>
      </c>
      <c r="O332" s="34" t="s">
        <v>5</v>
      </c>
      <c r="P332" s="35" t="s">
        <v>4</v>
      </c>
    </row>
    <row r="333" spans="1:16" ht="23.45" customHeight="1" x14ac:dyDescent="0.4">
      <c r="A333" s="19">
        <v>463</v>
      </c>
      <c r="B333" s="100"/>
      <c r="C333" s="101"/>
      <c r="D333" s="102"/>
      <c r="E333" s="33" t="s">
        <v>6</v>
      </c>
      <c r="F333" s="34" t="s">
        <v>5</v>
      </c>
      <c r="G333" s="35" t="s">
        <v>4</v>
      </c>
      <c r="H333" s="32">
        <v>488</v>
      </c>
      <c r="I333" s="101"/>
      <c r="J333" s="101"/>
      <c r="K333" s="101"/>
      <c r="L333" s="101"/>
      <c r="M333" s="102"/>
      <c r="N333" s="33" t="s">
        <v>6</v>
      </c>
      <c r="O333" s="34" t="s">
        <v>5</v>
      </c>
      <c r="P333" s="35" t="s">
        <v>4</v>
      </c>
    </row>
    <row r="334" spans="1:16" ht="23.45" customHeight="1" x14ac:dyDescent="0.4">
      <c r="A334" s="19">
        <v>464</v>
      </c>
      <c r="B334" s="100"/>
      <c r="C334" s="101"/>
      <c r="D334" s="102"/>
      <c r="E334" s="33" t="s">
        <v>6</v>
      </c>
      <c r="F334" s="34" t="s">
        <v>5</v>
      </c>
      <c r="G334" s="35" t="s">
        <v>4</v>
      </c>
      <c r="H334" s="32">
        <v>489</v>
      </c>
      <c r="I334" s="101"/>
      <c r="J334" s="101"/>
      <c r="K334" s="101"/>
      <c r="L334" s="101"/>
      <c r="M334" s="102"/>
      <c r="N334" s="33" t="s">
        <v>6</v>
      </c>
      <c r="O334" s="34" t="s">
        <v>5</v>
      </c>
      <c r="P334" s="35" t="s">
        <v>4</v>
      </c>
    </row>
    <row r="335" spans="1:16" ht="23.45" customHeight="1" x14ac:dyDescent="0.4">
      <c r="A335" s="19">
        <v>465</v>
      </c>
      <c r="B335" s="100"/>
      <c r="C335" s="101"/>
      <c r="D335" s="102"/>
      <c r="E335" s="33" t="s">
        <v>6</v>
      </c>
      <c r="F335" s="34" t="s">
        <v>5</v>
      </c>
      <c r="G335" s="35" t="s">
        <v>4</v>
      </c>
      <c r="H335" s="32">
        <v>490</v>
      </c>
      <c r="I335" s="101"/>
      <c r="J335" s="101"/>
      <c r="K335" s="101"/>
      <c r="L335" s="101"/>
      <c r="M335" s="102"/>
      <c r="N335" s="33" t="s">
        <v>6</v>
      </c>
      <c r="O335" s="34" t="s">
        <v>5</v>
      </c>
      <c r="P335" s="35" t="s">
        <v>4</v>
      </c>
    </row>
    <row r="336" spans="1:16" ht="23.45" customHeight="1" x14ac:dyDescent="0.4">
      <c r="A336" s="19">
        <v>466</v>
      </c>
      <c r="B336" s="100"/>
      <c r="C336" s="101"/>
      <c r="D336" s="102"/>
      <c r="E336" s="33" t="s">
        <v>6</v>
      </c>
      <c r="F336" s="34" t="s">
        <v>5</v>
      </c>
      <c r="G336" s="35" t="s">
        <v>4</v>
      </c>
      <c r="H336" s="32">
        <v>491</v>
      </c>
      <c r="I336" s="101"/>
      <c r="J336" s="101"/>
      <c r="K336" s="101"/>
      <c r="L336" s="101"/>
      <c r="M336" s="102"/>
      <c r="N336" s="33" t="s">
        <v>6</v>
      </c>
      <c r="O336" s="34" t="s">
        <v>5</v>
      </c>
      <c r="P336" s="35" t="s">
        <v>4</v>
      </c>
    </row>
    <row r="337" spans="1:16" ht="23.45" customHeight="1" x14ac:dyDescent="0.4">
      <c r="A337" s="19">
        <v>467</v>
      </c>
      <c r="B337" s="100"/>
      <c r="C337" s="101"/>
      <c r="D337" s="102"/>
      <c r="E337" s="33" t="s">
        <v>6</v>
      </c>
      <c r="F337" s="34" t="s">
        <v>5</v>
      </c>
      <c r="G337" s="35" t="s">
        <v>4</v>
      </c>
      <c r="H337" s="32">
        <v>492</v>
      </c>
      <c r="I337" s="101"/>
      <c r="J337" s="101"/>
      <c r="K337" s="101"/>
      <c r="L337" s="101"/>
      <c r="M337" s="102"/>
      <c r="N337" s="33" t="s">
        <v>6</v>
      </c>
      <c r="O337" s="34" t="s">
        <v>5</v>
      </c>
      <c r="P337" s="35" t="s">
        <v>4</v>
      </c>
    </row>
    <row r="338" spans="1:16" ht="23.45" customHeight="1" x14ac:dyDescent="0.4">
      <c r="A338" s="19">
        <v>468</v>
      </c>
      <c r="B338" s="100"/>
      <c r="C338" s="101"/>
      <c r="D338" s="102"/>
      <c r="E338" s="33" t="s">
        <v>6</v>
      </c>
      <c r="F338" s="34" t="s">
        <v>5</v>
      </c>
      <c r="G338" s="35" t="s">
        <v>4</v>
      </c>
      <c r="H338" s="32">
        <v>493</v>
      </c>
      <c r="I338" s="101"/>
      <c r="J338" s="101"/>
      <c r="K338" s="101"/>
      <c r="L338" s="101"/>
      <c r="M338" s="102"/>
      <c r="N338" s="33" t="s">
        <v>6</v>
      </c>
      <c r="O338" s="34" t="s">
        <v>5</v>
      </c>
      <c r="P338" s="35" t="s">
        <v>4</v>
      </c>
    </row>
    <row r="339" spans="1:16" ht="23.45" customHeight="1" x14ac:dyDescent="0.4">
      <c r="A339" s="19">
        <v>469</v>
      </c>
      <c r="B339" s="100"/>
      <c r="C339" s="101"/>
      <c r="D339" s="102"/>
      <c r="E339" s="33" t="s">
        <v>6</v>
      </c>
      <c r="F339" s="34" t="s">
        <v>5</v>
      </c>
      <c r="G339" s="35" t="s">
        <v>4</v>
      </c>
      <c r="H339" s="32">
        <v>494</v>
      </c>
      <c r="I339" s="101"/>
      <c r="J339" s="101"/>
      <c r="K339" s="101"/>
      <c r="L339" s="101"/>
      <c r="M339" s="102"/>
      <c r="N339" s="33" t="s">
        <v>6</v>
      </c>
      <c r="O339" s="34" t="s">
        <v>5</v>
      </c>
      <c r="P339" s="35" t="s">
        <v>4</v>
      </c>
    </row>
    <row r="340" spans="1:16" ht="23.45" customHeight="1" x14ac:dyDescent="0.4">
      <c r="A340" s="19">
        <v>470</v>
      </c>
      <c r="B340" s="100"/>
      <c r="C340" s="101"/>
      <c r="D340" s="102"/>
      <c r="E340" s="33" t="s">
        <v>6</v>
      </c>
      <c r="F340" s="34" t="s">
        <v>5</v>
      </c>
      <c r="G340" s="35" t="s">
        <v>4</v>
      </c>
      <c r="H340" s="32">
        <v>495</v>
      </c>
      <c r="I340" s="101"/>
      <c r="J340" s="101"/>
      <c r="K340" s="101"/>
      <c r="L340" s="101"/>
      <c r="M340" s="102"/>
      <c r="N340" s="33" t="s">
        <v>6</v>
      </c>
      <c r="O340" s="34" t="s">
        <v>5</v>
      </c>
      <c r="P340" s="35" t="s">
        <v>4</v>
      </c>
    </row>
    <row r="341" spans="1:16" ht="23.45" customHeight="1" x14ac:dyDescent="0.4">
      <c r="A341" s="19">
        <v>471</v>
      </c>
      <c r="B341" s="100"/>
      <c r="C341" s="101"/>
      <c r="D341" s="102"/>
      <c r="E341" s="33" t="s">
        <v>6</v>
      </c>
      <c r="F341" s="34" t="s">
        <v>5</v>
      </c>
      <c r="G341" s="35" t="s">
        <v>4</v>
      </c>
      <c r="H341" s="32">
        <v>496</v>
      </c>
      <c r="I341" s="101"/>
      <c r="J341" s="101"/>
      <c r="K341" s="101"/>
      <c r="L341" s="101"/>
      <c r="M341" s="102"/>
      <c r="N341" s="33" t="s">
        <v>6</v>
      </c>
      <c r="O341" s="34" t="s">
        <v>5</v>
      </c>
      <c r="P341" s="35" t="s">
        <v>4</v>
      </c>
    </row>
    <row r="342" spans="1:16" ht="23.45" customHeight="1" x14ac:dyDescent="0.4">
      <c r="A342" s="19">
        <v>472</v>
      </c>
      <c r="B342" s="100"/>
      <c r="C342" s="101"/>
      <c r="D342" s="102"/>
      <c r="E342" s="33" t="s">
        <v>6</v>
      </c>
      <c r="F342" s="34" t="s">
        <v>5</v>
      </c>
      <c r="G342" s="35" t="s">
        <v>4</v>
      </c>
      <c r="H342" s="32">
        <v>497</v>
      </c>
      <c r="I342" s="101"/>
      <c r="J342" s="101"/>
      <c r="K342" s="101"/>
      <c r="L342" s="101"/>
      <c r="M342" s="102"/>
      <c r="N342" s="33" t="s">
        <v>6</v>
      </c>
      <c r="O342" s="34" t="s">
        <v>5</v>
      </c>
      <c r="P342" s="35" t="s">
        <v>4</v>
      </c>
    </row>
    <row r="343" spans="1:16" ht="23.45" customHeight="1" x14ac:dyDescent="0.4">
      <c r="A343" s="19">
        <v>473</v>
      </c>
      <c r="B343" s="100"/>
      <c r="C343" s="101"/>
      <c r="D343" s="102"/>
      <c r="E343" s="33" t="s">
        <v>6</v>
      </c>
      <c r="F343" s="34" t="s">
        <v>5</v>
      </c>
      <c r="G343" s="35" t="s">
        <v>4</v>
      </c>
      <c r="H343" s="32">
        <v>498</v>
      </c>
      <c r="I343" s="101"/>
      <c r="J343" s="101"/>
      <c r="K343" s="101"/>
      <c r="L343" s="101"/>
      <c r="M343" s="102"/>
      <c r="N343" s="33" t="s">
        <v>6</v>
      </c>
      <c r="O343" s="34" t="s">
        <v>5</v>
      </c>
      <c r="P343" s="35" t="s">
        <v>4</v>
      </c>
    </row>
    <row r="344" spans="1:16" ht="23.45" customHeight="1" x14ac:dyDescent="0.4">
      <c r="A344" s="19">
        <v>474</v>
      </c>
      <c r="B344" s="100"/>
      <c r="C344" s="101"/>
      <c r="D344" s="102"/>
      <c r="E344" s="33" t="s">
        <v>6</v>
      </c>
      <c r="F344" s="34" t="s">
        <v>5</v>
      </c>
      <c r="G344" s="35" t="s">
        <v>4</v>
      </c>
      <c r="H344" s="32">
        <v>499</v>
      </c>
      <c r="I344" s="101"/>
      <c r="J344" s="101"/>
      <c r="K344" s="101"/>
      <c r="L344" s="101"/>
      <c r="M344" s="102"/>
      <c r="N344" s="33" t="s">
        <v>6</v>
      </c>
      <c r="O344" s="34" t="s">
        <v>5</v>
      </c>
      <c r="P344" s="35" t="s">
        <v>4</v>
      </c>
    </row>
    <row r="345" spans="1:16" ht="23.45" customHeight="1" x14ac:dyDescent="0.4">
      <c r="A345" s="19">
        <v>475</v>
      </c>
      <c r="B345" s="100"/>
      <c r="C345" s="101"/>
      <c r="D345" s="102"/>
      <c r="E345" s="33" t="s">
        <v>6</v>
      </c>
      <c r="F345" s="34" t="s">
        <v>5</v>
      </c>
      <c r="G345" s="35" t="s">
        <v>4</v>
      </c>
      <c r="H345" s="32">
        <v>500</v>
      </c>
      <c r="I345" s="101"/>
      <c r="J345" s="101"/>
      <c r="K345" s="101"/>
      <c r="L345" s="101"/>
      <c r="M345" s="102"/>
      <c r="N345" s="33" t="s">
        <v>6</v>
      </c>
      <c r="O345" s="34" t="s">
        <v>5</v>
      </c>
      <c r="P345" s="35" t="s">
        <v>4</v>
      </c>
    </row>
    <row r="346" spans="1:16" ht="4.5" customHeight="1" x14ac:dyDescent="0.4"/>
    <row r="347" spans="1:16" ht="27" customHeight="1" x14ac:dyDescent="0.4">
      <c r="A347" s="87" t="s">
        <v>3</v>
      </c>
      <c r="B347" s="130"/>
      <c r="C347" s="130"/>
      <c r="D347" s="88"/>
      <c r="E347" s="87" t="s">
        <v>1310</v>
      </c>
      <c r="F347" s="130"/>
      <c r="G347" s="130"/>
      <c r="H347" s="88"/>
      <c r="I347" s="78" t="s">
        <v>1309</v>
      </c>
      <c r="J347" s="78"/>
      <c r="K347" s="78"/>
      <c r="L347" s="78"/>
      <c r="M347" s="78" t="s">
        <v>1</v>
      </c>
      <c r="N347" s="78"/>
      <c r="O347" s="78"/>
      <c r="P347" s="78"/>
    </row>
    <row r="348" spans="1:16" ht="3.75" customHeight="1" thickBot="1" x14ac:dyDescent="0.45">
      <c r="G348" s="116"/>
      <c r="H348" s="116"/>
    </row>
    <row r="349" spans="1:16" ht="15" customHeight="1" x14ac:dyDescent="0.4">
      <c r="A349" s="140" t="s">
        <v>1311</v>
      </c>
      <c r="B349" s="141"/>
      <c r="C349" s="141"/>
      <c r="D349" s="141"/>
      <c r="E349" s="141"/>
      <c r="F349" s="141"/>
      <c r="G349" s="142"/>
      <c r="H349" s="120" t="s">
        <v>0</v>
      </c>
      <c r="I349" s="121"/>
      <c r="J349" s="134">
        <f>J34</f>
        <v>0</v>
      </c>
      <c r="K349" s="135"/>
      <c r="L349" s="135"/>
      <c r="M349" s="135"/>
      <c r="N349" s="135"/>
      <c r="O349" s="135"/>
      <c r="P349" s="136"/>
    </row>
    <row r="350" spans="1:16" ht="15" customHeight="1" thickBot="1" x14ac:dyDescent="0.45">
      <c r="A350" s="141"/>
      <c r="B350" s="141"/>
      <c r="C350" s="141"/>
      <c r="D350" s="141"/>
      <c r="E350" s="141"/>
      <c r="F350" s="141"/>
      <c r="G350" s="142"/>
      <c r="H350" s="122"/>
      <c r="I350" s="123"/>
      <c r="J350" s="137"/>
      <c r="K350" s="138"/>
      <c r="L350" s="138"/>
      <c r="M350" s="138"/>
      <c r="N350" s="138"/>
      <c r="O350" s="138"/>
      <c r="P350" s="139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I32:L32"/>
    <mergeCell ref="M32:P32"/>
    <mergeCell ref="B27:D27"/>
    <mergeCell ref="I27:M27"/>
    <mergeCell ref="B28:D28"/>
    <mergeCell ref="I28:M28"/>
    <mergeCell ref="B29:D29"/>
    <mergeCell ref="I29:M29"/>
    <mergeCell ref="E32:H32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I67:L67"/>
    <mergeCell ref="M67:P67"/>
    <mergeCell ref="B62:D62"/>
    <mergeCell ref="I62:M62"/>
    <mergeCell ref="B63:D63"/>
    <mergeCell ref="I63:M63"/>
    <mergeCell ref="B64:D64"/>
    <mergeCell ref="I64:M64"/>
    <mergeCell ref="E67:H67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I102:L102"/>
    <mergeCell ref="M102:P102"/>
    <mergeCell ref="B97:D97"/>
    <mergeCell ref="I97:M97"/>
    <mergeCell ref="B98:D98"/>
    <mergeCell ref="I98:M98"/>
    <mergeCell ref="B99:D99"/>
    <mergeCell ref="I99:M99"/>
    <mergeCell ref="E102:H102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E137:H137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E172:H172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E207:H207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E242:H242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E277:H277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E312:H312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I347:L347"/>
    <mergeCell ref="M347:P347"/>
    <mergeCell ref="E347:H347"/>
  </mergeCells>
  <phoneticPr fontId="1"/>
  <dataValidations count="2">
    <dataValidation type="list" allowBlank="1" showInputMessage="1" showErrorMessage="1" sqref="I317:J317 I37:J37 I72:J72 I107:J107 I142:J142 I177:J177 I212:J212 I247:J247 I282:J282" xr:uid="{CC98599F-9546-4AFE-A619-C424E1FB5CBD}">
      <formula1>"小1,小2,小3,小4,小5,小6,"</formula1>
    </dataValidation>
    <dataValidation type="list" allowBlank="1" showInputMessage="1" showErrorMessage="1" sqref="I2:J2" xr:uid="{DE8CD343-0C9E-4046-A0C2-E416E6961813}">
      <formula1>"小1,小2,小3,小4,小5,小6,中1,中2,中3,高1,高2,高3,"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9" manualBreakCount="9">
    <brk id="35" max="16383" man="1"/>
    <brk id="70" max="12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6D6F1-EB2C-4686-97FA-E4ABD25F9467}">
  <sheetPr>
    <tabColor rgb="FFBAFECA"/>
  </sheetPr>
  <dimension ref="A1:P210"/>
  <sheetViews>
    <sheetView showZeros="0" view="pageBreakPreview" zoomScaleNormal="120" zoomScaleSheetLayoutView="100" workbookViewId="0">
      <pane xSplit="16" ySplit="5" topLeftCell="Q6" activePane="bottomRight" state="frozen"/>
      <selection pane="topRight" activeCell="Q1" sqref="Q1"/>
      <selection pane="bottomLeft" activeCell="A6" sqref="A6"/>
      <selection pane="bottomRight" activeCell="I177" sqref="I177:J177"/>
    </sheetView>
  </sheetViews>
  <sheetFormatPr defaultColWidth="8.75" defaultRowHeight="13.5" x14ac:dyDescent="0.4"/>
  <cols>
    <col min="1" max="1" width="4.375" style="7" customWidth="1"/>
    <col min="2" max="2" width="6.75" style="7" customWidth="1"/>
    <col min="3" max="3" width="8.25" style="7" customWidth="1"/>
    <col min="4" max="4" width="8.375" style="7" customWidth="1"/>
    <col min="5" max="7" width="5.25" style="7" customWidth="1"/>
    <col min="8" max="9" width="4.375" style="7" customWidth="1"/>
    <col min="10" max="10" width="4.75" style="7" customWidth="1"/>
    <col min="11" max="11" width="4.125" style="7" customWidth="1"/>
    <col min="12" max="12" width="4.25" style="7" customWidth="1"/>
    <col min="13" max="16" width="5.25" style="7" customWidth="1"/>
    <col min="17" max="17" width="3.75" style="7" customWidth="1"/>
    <col min="18" max="16384" width="8.75" style="7"/>
  </cols>
  <sheetData>
    <row r="1" spans="1:16" ht="27.75" customHeight="1" x14ac:dyDescent="0.4">
      <c r="A1" s="79" t="s">
        <v>1290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30" customHeight="1" x14ac:dyDescent="0.4">
      <c r="A2" s="18" t="s">
        <v>16</v>
      </c>
      <c r="B2" s="144" t="s">
        <v>1286</v>
      </c>
      <c r="C2" s="144"/>
      <c r="D2" s="19" t="s">
        <v>30</v>
      </c>
      <c r="E2" s="145"/>
      <c r="F2" s="146"/>
      <c r="G2" s="87" t="s">
        <v>29</v>
      </c>
      <c r="H2" s="88"/>
      <c r="I2" s="147"/>
      <c r="J2" s="147"/>
      <c r="K2" s="96" t="s">
        <v>15</v>
      </c>
      <c r="L2" s="97"/>
      <c r="M2" s="22"/>
      <c r="N2" s="23" t="s">
        <v>14</v>
      </c>
      <c r="O2" s="24">
        <v>1</v>
      </c>
      <c r="P2" s="25" t="s">
        <v>13</v>
      </c>
    </row>
    <row r="3" spans="1:16" ht="30" customHeight="1" x14ac:dyDescent="0.4">
      <c r="A3" s="18" t="s">
        <v>12</v>
      </c>
      <c r="B3" s="103" t="str">
        <f>IF(E2="","",(VLOOKUP(E2,'学校番号　省略例'!A:D,4,0)))</f>
        <v/>
      </c>
      <c r="C3" s="103"/>
      <c r="D3" s="19" t="s">
        <v>1285</v>
      </c>
      <c r="E3" s="100" t="str">
        <f>IF(E2="","",(VLOOKUP(E2,'学校番号　省略例'!A:D,2,0)))</f>
        <v/>
      </c>
      <c r="F3" s="101"/>
      <c r="G3" s="101"/>
      <c r="H3" s="101"/>
      <c r="I3" s="101"/>
      <c r="J3" s="102"/>
      <c r="K3" s="104" t="s">
        <v>11</v>
      </c>
      <c r="L3" s="104"/>
      <c r="M3" s="143"/>
      <c r="N3" s="143"/>
      <c r="O3" s="143"/>
      <c r="P3" s="143"/>
    </row>
    <row r="4" spans="1:16" ht="3.75" customHeight="1" x14ac:dyDescent="0.4">
      <c r="A4" s="26"/>
      <c r="B4" s="26"/>
      <c r="C4" s="26"/>
      <c r="D4" s="27"/>
      <c r="E4" s="27"/>
      <c r="F4" s="27"/>
      <c r="G4" s="27"/>
      <c r="H4" s="27"/>
      <c r="I4" s="28"/>
      <c r="J4" s="4"/>
      <c r="K4" s="4"/>
      <c r="L4" s="29"/>
      <c r="M4" s="29"/>
      <c r="N4" s="29"/>
      <c r="O4" s="29"/>
      <c r="P4" s="29"/>
    </row>
    <row r="5" spans="1:16" ht="21.95" customHeight="1" x14ac:dyDescent="0.4">
      <c r="A5" s="30" t="s">
        <v>9</v>
      </c>
      <c r="B5" s="87" t="s">
        <v>8</v>
      </c>
      <c r="C5" s="130"/>
      <c r="D5" s="88"/>
      <c r="E5" s="87" t="s">
        <v>7</v>
      </c>
      <c r="F5" s="130"/>
      <c r="G5" s="133"/>
      <c r="H5" s="32" t="s">
        <v>9</v>
      </c>
      <c r="I5" s="130" t="s">
        <v>8</v>
      </c>
      <c r="J5" s="130"/>
      <c r="K5" s="130"/>
      <c r="L5" s="130"/>
      <c r="M5" s="88"/>
      <c r="N5" s="87" t="s">
        <v>7</v>
      </c>
      <c r="O5" s="130"/>
      <c r="P5" s="88"/>
    </row>
    <row r="6" spans="1:16" ht="23.45" customHeight="1" x14ac:dyDescent="0.4">
      <c r="A6" s="19">
        <v>1</v>
      </c>
      <c r="B6" s="100"/>
      <c r="C6" s="101"/>
      <c r="D6" s="102"/>
      <c r="E6" s="33" t="s">
        <v>6</v>
      </c>
      <c r="F6" s="34" t="s">
        <v>5</v>
      </c>
      <c r="G6" s="35" t="s">
        <v>4</v>
      </c>
      <c r="H6" s="32">
        <v>26</v>
      </c>
      <c r="I6" s="101"/>
      <c r="J6" s="101"/>
      <c r="K6" s="101"/>
      <c r="L6" s="101"/>
      <c r="M6" s="102"/>
      <c r="N6" s="33" t="s">
        <v>6</v>
      </c>
      <c r="O6" s="34" t="s">
        <v>5</v>
      </c>
      <c r="P6" s="35" t="s">
        <v>4</v>
      </c>
    </row>
    <row r="7" spans="1:16" ht="23.45" customHeight="1" x14ac:dyDescent="0.4">
      <c r="A7" s="19">
        <v>2</v>
      </c>
      <c r="B7" s="100"/>
      <c r="C7" s="101"/>
      <c r="D7" s="102"/>
      <c r="E7" s="33" t="s">
        <v>6</v>
      </c>
      <c r="F7" s="34" t="s">
        <v>5</v>
      </c>
      <c r="G7" s="35" t="s">
        <v>4</v>
      </c>
      <c r="H7" s="32">
        <v>27</v>
      </c>
      <c r="I7" s="101"/>
      <c r="J7" s="101"/>
      <c r="K7" s="101"/>
      <c r="L7" s="101"/>
      <c r="M7" s="102"/>
      <c r="N7" s="33" t="s">
        <v>6</v>
      </c>
      <c r="O7" s="34" t="s">
        <v>5</v>
      </c>
      <c r="P7" s="35" t="s">
        <v>4</v>
      </c>
    </row>
    <row r="8" spans="1:16" ht="23.45" customHeight="1" x14ac:dyDescent="0.4">
      <c r="A8" s="19">
        <v>3</v>
      </c>
      <c r="B8" s="100"/>
      <c r="C8" s="101"/>
      <c r="D8" s="102"/>
      <c r="E8" s="33" t="s">
        <v>6</v>
      </c>
      <c r="F8" s="34" t="s">
        <v>5</v>
      </c>
      <c r="G8" s="35" t="s">
        <v>4</v>
      </c>
      <c r="H8" s="32">
        <v>28</v>
      </c>
      <c r="I8" s="101"/>
      <c r="J8" s="101"/>
      <c r="K8" s="101"/>
      <c r="L8" s="101"/>
      <c r="M8" s="102"/>
      <c r="N8" s="33" t="s">
        <v>6</v>
      </c>
      <c r="O8" s="34" t="s">
        <v>5</v>
      </c>
      <c r="P8" s="35" t="s">
        <v>4</v>
      </c>
    </row>
    <row r="9" spans="1:16" ht="23.45" customHeight="1" x14ac:dyDescent="0.4">
      <c r="A9" s="19">
        <v>4</v>
      </c>
      <c r="B9" s="100"/>
      <c r="C9" s="101"/>
      <c r="D9" s="102"/>
      <c r="E9" s="33" t="s">
        <v>6</v>
      </c>
      <c r="F9" s="34" t="s">
        <v>5</v>
      </c>
      <c r="G9" s="35" t="s">
        <v>4</v>
      </c>
      <c r="H9" s="32">
        <v>29</v>
      </c>
      <c r="I9" s="101"/>
      <c r="J9" s="101"/>
      <c r="K9" s="101"/>
      <c r="L9" s="101"/>
      <c r="M9" s="102"/>
      <c r="N9" s="33" t="s">
        <v>6</v>
      </c>
      <c r="O9" s="34" t="s">
        <v>5</v>
      </c>
      <c r="P9" s="35" t="s">
        <v>4</v>
      </c>
    </row>
    <row r="10" spans="1:16" ht="23.45" customHeight="1" x14ac:dyDescent="0.4">
      <c r="A10" s="19">
        <v>5</v>
      </c>
      <c r="B10" s="100"/>
      <c r="C10" s="101"/>
      <c r="D10" s="102"/>
      <c r="E10" s="33" t="s">
        <v>6</v>
      </c>
      <c r="F10" s="34" t="s">
        <v>5</v>
      </c>
      <c r="G10" s="35" t="s">
        <v>4</v>
      </c>
      <c r="H10" s="32">
        <v>30</v>
      </c>
      <c r="I10" s="101"/>
      <c r="J10" s="101"/>
      <c r="K10" s="101"/>
      <c r="L10" s="101"/>
      <c r="M10" s="102"/>
      <c r="N10" s="33" t="s">
        <v>6</v>
      </c>
      <c r="O10" s="34" t="s">
        <v>5</v>
      </c>
      <c r="P10" s="35" t="s">
        <v>4</v>
      </c>
    </row>
    <row r="11" spans="1:16" ht="23.45" customHeight="1" x14ac:dyDescent="0.4">
      <c r="A11" s="19">
        <v>6</v>
      </c>
      <c r="B11" s="100"/>
      <c r="C11" s="101"/>
      <c r="D11" s="102"/>
      <c r="E11" s="33" t="s">
        <v>6</v>
      </c>
      <c r="F11" s="34" t="s">
        <v>5</v>
      </c>
      <c r="G11" s="35" t="s">
        <v>4</v>
      </c>
      <c r="H11" s="32">
        <v>31</v>
      </c>
      <c r="I11" s="101"/>
      <c r="J11" s="101"/>
      <c r="K11" s="101"/>
      <c r="L11" s="101"/>
      <c r="M11" s="102"/>
      <c r="N11" s="33" t="s">
        <v>6</v>
      </c>
      <c r="O11" s="34" t="s">
        <v>5</v>
      </c>
      <c r="P11" s="35" t="s">
        <v>4</v>
      </c>
    </row>
    <row r="12" spans="1:16" ht="23.45" customHeight="1" x14ac:dyDescent="0.4">
      <c r="A12" s="19">
        <v>7</v>
      </c>
      <c r="B12" s="100"/>
      <c r="C12" s="101"/>
      <c r="D12" s="102"/>
      <c r="E12" s="33" t="s">
        <v>6</v>
      </c>
      <c r="F12" s="34" t="s">
        <v>5</v>
      </c>
      <c r="G12" s="35" t="s">
        <v>4</v>
      </c>
      <c r="H12" s="32">
        <v>32</v>
      </c>
      <c r="I12" s="101"/>
      <c r="J12" s="101"/>
      <c r="K12" s="101"/>
      <c r="L12" s="101"/>
      <c r="M12" s="102"/>
      <c r="N12" s="33" t="s">
        <v>6</v>
      </c>
      <c r="O12" s="34" t="s">
        <v>5</v>
      </c>
      <c r="P12" s="35" t="s">
        <v>4</v>
      </c>
    </row>
    <row r="13" spans="1:16" ht="23.45" customHeight="1" x14ac:dyDescent="0.4">
      <c r="A13" s="19">
        <v>8</v>
      </c>
      <c r="B13" s="100"/>
      <c r="C13" s="101"/>
      <c r="D13" s="102"/>
      <c r="E13" s="33" t="s">
        <v>6</v>
      </c>
      <c r="F13" s="34" t="s">
        <v>5</v>
      </c>
      <c r="G13" s="35" t="s">
        <v>4</v>
      </c>
      <c r="H13" s="32">
        <v>33</v>
      </c>
      <c r="I13" s="101"/>
      <c r="J13" s="101"/>
      <c r="K13" s="101"/>
      <c r="L13" s="101"/>
      <c r="M13" s="102"/>
      <c r="N13" s="33" t="s">
        <v>6</v>
      </c>
      <c r="O13" s="34" t="s">
        <v>5</v>
      </c>
      <c r="P13" s="35" t="s">
        <v>4</v>
      </c>
    </row>
    <row r="14" spans="1:16" ht="23.45" customHeight="1" x14ac:dyDescent="0.4">
      <c r="A14" s="19">
        <v>9</v>
      </c>
      <c r="B14" s="100"/>
      <c r="C14" s="101"/>
      <c r="D14" s="102"/>
      <c r="E14" s="33" t="s">
        <v>6</v>
      </c>
      <c r="F14" s="34" t="s">
        <v>5</v>
      </c>
      <c r="G14" s="35" t="s">
        <v>4</v>
      </c>
      <c r="H14" s="32">
        <v>34</v>
      </c>
      <c r="I14" s="101"/>
      <c r="J14" s="101"/>
      <c r="K14" s="101"/>
      <c r="L14" s="101"/>
      <c r="M14" s="102"/>
      <c r="N14" s="33" t="s">
        <v>6</v>
      </c>
      <c r="O14" s="34" t="s">
        <v>5</v>
      </c>
      <c r="P14" s="35" t="s">
        <v>4</v>
      </c>
    </row>
    <row r="15" spans="1:16" ht="23.45" customHeight="1" x14ac:dyDescent="0.4">
      <c r="A15" s="19">
        <v>10</v>
      </c>
      <c r="B15" s="100"/>
      <c r="C15" s="101"/>
      <c r="D15" s="102"/>
      <c r="E15" s="33" t="s">
        <v>6</v>
      </c>
      <c r="F15" s="34" t="s">
        <v>5</v>
      </c>
      <c r="G15" s="35" t="s">
        <v>4</v>
      </c>
      <c r="H15" s="32">
        <v>35</v>
      </c>
      <c r="I15" s="101"/>
      <c r="J15" s="101"/>
      <c r="K15" s="101"/>
      <c r="L15" s="101"/>
      <c r="M15" s="102"/>
      <c r="N15" s="33" t="s">
        <v>6</v>
      </c>
      <c r="O15" s="34" t="s">
        <v>5</v>
      </c>
      <c r="P15" s="35" t="s">
        <v>4</v>
      </c>
    </row>
    <row r="16" spans="1:16" ht="23.45" customHeight="1" x14ac:dyDescent="0.4">
      <c r="A16" s="19">
        <v>11</v>
      </c>
      <c r="B16" s="100"/>
      <c r="C16" s="101"/>
      <c r="D16" s="102"/>
      <c r="E16" s="33" t="s">
        <v>6</v>
      </c>
      <c r="F16" s="34" t="s">
        <v>5</v>
      </c>
      <c r="G16" s="35" t="s">
        <v>4</v>
      </c>
      <c r="H16" s="32">
        <v>36</v>
      </c>
      <c r="I16" s="101"/>
      <c r="J16" s="101"/>
      <c r="K16" s="101"/>
      <c r="L16" s="101"/>
      <c r="M16" s="102"/>
      <c r="N16" s="33" t="s">
        <v>6</v>
      </c>
      <c r="O16" s="34" t="s">
        <v>5</v>
      </c>
      <c r="P16" s="35" t="s">
        <v>4</v>
      </c>
    </row>
    <row r="17" spans="1:16" ht="23.45" customHeight="1" x14ac:dyDescent="0.4">
      <c r="A17" s="19">
        <v>12</v>
      </c>
      <c r="B17" s="100"/>
      <c r="C17" s="101"/>
      <c r="D17" s="102"/>
      <c r="E17" s="33" t="s">
        <v>6</v>
      </c>
      <c r="F17" s="34" t="s">
        <v>5</v>
      </c>
      <c r="G17" s="35" t="s">
        <v>4</v>
      </c>
      <c r="H17" s="32">
        <v>37</v>
      </c>
      <c r="I17" s="101"/>
      <c r="J17" s="101"/>
      <c r="K17" s="101"/>
      <c r="L17" s="101"/>
      <c r="M17" s="102"/>
      <c r="N17" s="33" t="s">
        <v>6</v>
      </c>
      <c r="O17" s="34" t="s">
        <v>5</v>
      </c>
      <c r="P17" s="35" t="s">
        <v>4</v>
      </c>
    </row>
    <row r="18" spans="1:16" ht="23.45" customHeight="1" x14ac:dyDescent="0.4">
      <c r="A18" s="19">
        <v>13</v>
      </c>
      <c r="B18" s="100"/>
      <c r="C18" s="101"/>
      <c r="D18" s="102"/>
      <c r="E18" s="33" t="s">
        <v>6</v>
      </c>
      <c r="F18" s="34" t="s">
        <v>5</v>
      </c>
      <c r="G18" s="35" t="s">
        <v>4</v>
      </c>
      <c r="H18" s="32">
        <v>38</v>
      </c>
      <c r="I18" s="101"/>
      <c r="J18" s="101"/>
      <c r="K18" s="101"/>
      <c r="L18" s="101"/>
      <c r="M18" s="102"/>
      <c r="N18" s="33" t="s">
        <v>6</v>
      </c>
      <c r="O18" s="34" t="s">
        <v>5</v>
      </c>
      <c r="P18" s="35" t="s">
        <v>4</v>
      </c>
    </row>
    <row r="19" spans="1:16" ht="23.45" customHeight="1" x14ac:dyDescent="0.4">
      <c r="A19" s="19">
        <v>14</v>
      </c>
      <c r="B19" s="100"/>
      <c r="C19" s="101"/>
      <c r="D19" s="102"/>
      <c r="E19" s="33" t="s">
        <v>6</v>
      </c>
      <c r="F19" s="34" t="s">
        <v>5</v>
      </c>
      <c r="G19" s="35" t="s">
        <v>4</v>
      </c>
      <c r="H19" s="32">
        <v>39</v>
      </c>
      <c r="I19" s="101"/>
      <c r="J19" s="101"/>
      <c r="K19" s="101"/>
      <c r="L19" s="101"/>
      <c r="M19" s="102"/>
      <c r="N19" s="33" t="s">
        <v>6</v>
      </c>
      <c r="O19" s="34" t="s">
        <v>5</v>
      </c>
      <c r="P19" s="35" t="s">
        <v>4</v>
      </c>
    </row>
    <row r="20" spans="1:16" ht="23.45" customHeight="1" x14ac:dyDescent="0.4">
      <c r="A20" s="19">
        <v>15</v>
      </c>
      <c r="B20" s="100"/>
      <c r="C20" s="101"/>
      <c r="D20" s="102"/>
      <c r="E20" s="33" t="s">
        <v>6</v>
      </c>
      <c r="F20" s="34" t="s">
        <v>5</v>
      </c>
      <c r="G20" s="35" t="s">
        <v>4</v>
      </c>
      <c r="H20" s="32">
        <v>40</v>
      </c>
      <c r="I20" s="101"/>
      <c r="J20" s="101"/>
      <c r="K20" s="101"/>
      <c r="L20" s="101"/>
      <c r="M20" s="102"/>
      <c r="N20" s="33" t="s">
        <v>6</v>
      </c>
      <c r="O20" s="34" t="s">
        <v>5</v>
      </c>
      <c r="P20" s="35" t="s">
        <v>4</v>
      </c>
    </row>
    <row r="21" spans="1:16" ht="23.45" customHeight="1" x14ac:dyDescent="0.4">
      <c r="A21" s="19">
        <v>16</v>
      </c>
      <c r="B21" s="100"/>
      <c r="C21" s="101"/>
      <c r="D21" s="102"/>
      <c r="E21" s="33" t="s">
        <v>6</v>
      </c>
      <c r="F21" s="34" t="s">
        <v>5</v>
      </c>
      <c r="G21" s="35" t="s">
        <v>4</v>
      </c>
      <c r="H21" s="32">
        <v>41</v>
      </c>
      <c r="I21" s="101"/>
      <c r="J21" s="101"/>
      <c r="K21" s="101"/>
      <c r="L21" s="101"/>
      <c r="M21" s="102"/>
      <c r="N21" s="33" t="s">
        <v>6</v>
      </c>
      <c r="O21" s="34" t="s">
        <v>5</v>
      </c>
      <c r="P21" s="35" t="s">
        <v>4</v>
      </c>
    </row>
    <row r="22" spans="1:16" ht="23.45" customHeight="1" x14ac:dyDescent="0.4">
      <c r="A22" s="19">
        <v>17</v>
      </c>
      <c r="B22" s="100"/>
      <c r="C22" s="101"/>
      <c r="D22" s="102"/>
      <c r="E22" s="33" t="s">
        <v>6</v>
      </c>
      <c r="F22" s="34" t="s">
        <v>5</v>
      </c>
      <c r="G22" s="35" t="s">
        <v>4</v>
      </c>
      <c r="H22" s="32">
        <v>42</v>
      </c>
      <c r="I22" s="101"/>
      <c r="J22" s="101"/>
      <c r="K22" s="101"/>
      <c r="L22" s="101"/>
      <c r="M22" s="102"/>
      <c r="N22" s="33" t="s">
        <v>6</v>
      </c>
      <c r="O22" s="34" t="s">
        <v>5</v>
      </c>
      <c r="P22" s="35" t="s">
        <v>4</v>
      </c>
    </row>
    <row r="23" spans="1:16" ht="23.45" customHeight="1" x14ac:dyDescent="0.4">
      <c r="A23" s="19">
        <v>18</v>
      </c>
      <c r="B23" s="100"/>
      <c r="C23" s="101"/>
      <c r="D23" s="102"/>
      <c r="E23" s="33" t="s">
        <v>6</v>
      </c>
      <c r="F23" s="34" t="s">
        <v>5</v>
      </c>
      <c r="G23" s="35" t="s">
        <v>4</v>
      </c>
      <c r="H23" s="32">
        <v>43</v>
      </c>
      <c r="I23" s="101"/>
      <c r="J23" s="101"/>
      <c r="K23" s="101"/>
      <c r="L23" s="101"/>
      <c r="M23" s="102"/>
      <c r="N23" s="33" t="s">
        <v>6</v>
      </c>
      <c r="O23" s="34" t="s">
        <v>5</v>
      </c>
      <c r="P23" s="35" t="s">
        <v>4</v>
      </c>
    </row>
    <row r="24" spans="1:16" ht="23.45" customHeight="1" x14ac:dyDescent="0.4">
      <c r="A24" s="19">
        <v>19</v>
      </c>
      <c r="B24" s="100"/>
      <c r="C24" s="101"/>
      <c r="D24" s="102"/>
      <c r="E24" s="33" t="s">
        <v>6</v>
      </c>
      <c r="F24" s="34" t="s">
        <v>5</v>
      </c>
      <c r="G24" s="35" t="s">
        <v>4</v>
      </c>
      <c r="H24" s="32">
        <v>44</v>
      </c>
      <c r="I24" s="101"/>
      <c r="J24" s="101"/>
      <c r="K24" s="101"/>
      <c r="L24" s="101"/>
      <c r="M24" s="102"/>
      <c r="N24" s="33" t="s">
        <v>6</v>
      </c>
      <c r="O24" s="34" t="s">
        <v>5</v>
      </c>
      <c r="P24" s="35" t="s">
        <v>4</v>
      </c>
    </row>
    <row r="25" spans="1:16" ht="23.45" customHeight="1" x14ac:dyDescent="0.4">
      <c r="A25" s="19">
        <v>20</v>
      </c>
      <c r="B25" s="100"/>
      <c r="C25" s="101"/>
      <c r="D25" s="102"/>
      <c r="E25" s="33" t="s">
        <v>6</v>
      </c>
      <c r="F25" s="34" t="s">
        <v>5</v>
      </c>
      <c r="G25" s="35" t="s">
        <v>4</v>
      </c>
      <c r="H25" s="32">
        <v>45</v>
      </c>
      <c r="I25" s="101"/>
      <c r="J25" s="101"/>
      <c r="K25" s="101"/>
      <c r="L25" s="101"/>
      <c r="M25" s="102"/>
      <c r="N25" s="33" t="s">
        <v>6</v>
      </c>
      <c r="O25" s="34" t="s">
        <v>5</v>
      </c>
      <c r="P25" s="35" t="s">
        <v>4</v>
      </c>
    </row>
    <row r="26" spans="1:16" ht="23.45" customHeight="1" x14ac:dyDescent="0.4">
      <c r="A26" s="19">
        <v>21</v>
      </c>
      <c r="B26" s="100"/>
      <c r="C26" s="101"/>
      <c r="D26" s="102"/>
      <c r="E26" s="33" t="s">
        <v>6</v>
      </c>
      <c r="F26" s="34" t="s">
        <v>5</v>
      </c>
      <c r="G26" s="35" t="s">
        <v>4</v>
      </c>
      <c r="H26" s="32">
        <v>46</v>
      </c>
      <c r="I26" s="101"/>
      <c r="J26" s="101"/>
      <c r="K26" s="101"/>
      <c r="L26" s="101"/>
      <c r="M26" s="102"/>
      <c r="N26" s="33" t="s">
        <v>6</v>
      </c>
      <c r="O26" s="34" t="s">
        <v>5</v>
      </c>
      <c r="P26" s="35" t="s">
        <v>4</v>
      </c>
    </row>
    <row r="27" spans="1:16" ht="23.45" customHeight="1" x14ac:dyDescent="0.4">
      <c r="A27" s="19">
        <v>22</v>
      </c>
      <c r="B27" s="100"/>
      <c r="C27" s="101"/>
      <c r="D27" s="102"/>
      <c r="E27" s="33" t="s">
        <v>6</v>
      </c>
      <c r="F27" s="34" t="s">
        <v>5</v>
      </c>
      <c r="G27" s="35" t="s">
        <v>4</v>
      </c>
      <c r="H27" s="32">
        <v>47</v>
      </c>
      <c r="I27" s="101"/>
      <c r="J27" s="101"/>
      <c r="K27" s="101"/>
      <c r="L27" s="101"/>
      <c r="M27" s="102"/>
      <c r="N27" s="33" t="s">
        <v>6</v>
      </c>
      <c r="O27" s="34" t="s">
        <v>5</v>
      </c>
      <c r="P27" s="35" t="s">
        <v>4</v>
      </c>
    </row>
    <row r="28" spans="1:16" ht="23.45" customHeight="1" x14ac:dyDescent="0.4">
      <c r="A28" s="19">
        <v>23</v>
      </c>
      <c r="B28" s="100"/>
      <c r="C28" s="101"/>
      <c r="D28" s="102"/>
      <c r="E28" s="33" t="s">
        <v>6</v>
      </c>
      <c r="F28" s="34" t="s">
        <v>5</v>
      </c>
      <c r="G28" s="35" t="s">
        <v>4</v>
      </c>
      <c r="H28" s="32">
        <v>48</v>
      </c>
      <c r="I28" s="101"/>
      <c r="J28" s="101"/>
      <c r="K28" s="101"/>
      <c r="L28" s="101"/>
      <c r="M28" s="102"/>
      <c r="N28" s="33" t="s">
        <v>6</v>
      </c>
      <c r="O28" s="34" t="s">
        <v>5</v>
      </c>
      <c r="P28" s="35" t="s">
        <v>4</v>
      </c>
    </row>
    <row r="29" spans="1:16" ht="23.45" customHeight="1" x14ac:dyDescent="0.4">
      <c r="A29" s="19">
        <v>24</v>
      </c>
      <c r="B29" s="100"/>
      <c r="C29" s="101"/>
      <c r="D29" s="102"/>
      <c r="E29" s="33" t="s">
        <v>6</v>
      </c>
      <c r="F29" s="34" t="s">
        <v>5</v>
      </c>
      <c r="G29" s="35" t="s">
        <v>4</v>
      </c>
      <c r="H29" s="32">
        <v>49</v>
      </c>
      <c r="I29" s="101"/>
      <c r="J29" s="101"/>
      <c r="K29" s="101"/>
      <c r="L29" s="101"/>
      <c r="M29" s="102"/>
      <c r="N29" s="33" t="s">
        <v>6</v>
      </c>
      <c r="O29" s="34" t="s">
        <v>5</v>
      </c>
      <c r="P29" s="35" t="s">
        <v>4</v>
      </c>
    </row>
    <row r="30" spans="1:16" ht="23.45" customHeight="1" x14ac:dyDescent="0.4">
      <c r="A30" s="19">
        <v>25</v>
      </c>
      <c r="B30" s="100"/>
      <c r="C30" s="101"/>
      <c r="D30" s="102"/>
      <c r="E30" s="33" t="s">
        <v>6</v>
      </c>
      <c r="F30" s="34" t="s">
        <v>5</v>
      </c>
      <c r="G30" s="35" t="s">
        <v>4</v>
      </c>
      <c r="H30" s="32">
        <v>50</v>
      </c>
      <c r="I30" s="101"/>
      <c r="J30" s="101"/>
      <c r="K30" s="101"/>
      <c r="L30" s="101"/>
      <c r="M30" s="102"/>
      <c r="N30" s="33" t="s">
        <v>6</v>
      </c>
      <c r="O30" s="34" t="s">
        <v>5</v>
      </c>
      <c r="P30" s="35" t="s">
        <v>4</v>
      </c>
    </row>
    <row r="31" spans="1:16" ht="5.45" customHeight="1" x14ac:dyDescent="0.4"/>
    <row r="32" spans="1:16" ht="27" customHeight="1" x14ac:dyDescent="0.4">
      <c r="A32" s="87" t="s">
        <v>3</v>
      </c>
      <c r="B32" s="130"/>
      <c r="C32" s="130"/>
      <c r="D32" s="88"/>
      <c r="E32" s="87" t="s">
        <v>1310</v>
      </c>
      <c r="F32" s="130"/>
      <c r="G32" s="130"/>
      <c r="H32" s="88"/>
      <c r="I32" s="78" t="s">
        <v>1309</v>
      </c>
      <c r="J32" s="78"/>
      <c r="K32" s="78"/>
      <c r="L32" s="78"/>
      <c r="M32" s="78" t="s">
        <v>1</v>
      </c>
      <c r="N32" s="78"/>
      <c r="O32" s="78"/>
      <c r="P32" s="78"/>
    </row>
    <row r="33" spans="1:16" ht="3.75" customHeight="1" thickBot="1" x14ac:dyDescent="0.45">
      <c r="G33" s="116"/>
      <c r="H33" s="116"/>
    </row>
    <row r="34" spans="1:16" ht="15" customHeight="1" x14ac:dyDescent="0.4">
      <c r="A34" s="140" t="s">
        <v>1311</v>
      </c>
      <c r="B34" s="141"/>
      <c r="C34" s="141"/>
      <c r="D34" s="141"/>
      <c r="E34" s="141"/>
      <c r="F34" s="141"/>
      <c r="G34" s="142"/>
      <c r="H34" s="120" t="s">
        <v>0</v>
      </c>
      <c r="I34" s="121"/>
      <c r="J34" s="134"/>
      <c r="K34" s="135"/>
      <c r="L34" s="135"/>
      <c r="M34" s="135"/>
      <c r="N34" s="135"/>
      <c r="O34" s="135"/>
      <c r="P34" s="136"/>
    </row>
    <row r="35" spans="1:16" ht="15" customHeight="1" thickBot="1" x14ac:dyDescent="0.45">
      <c r="A35" s="141"/>
      <c r="B35" s="141"/>
      <c r="C35" s="141"/>
      <c r="D35" s="141"/>
      <c r="E35" s="141"/>
      <c r="F35" s="141"/>
      <c r="G35" s="142"/>
      <c r="H35" s="122"/>
      <c r="I35" s="123"/>
      <c r="J35" s="137"/>
      <c r="K35" s="138"/>
      <c r="L35" s="138"/>
      <c r="M35" s="138"/>
      <c r="N35" s="138"/>
      <c r="O35" s="138"/>
      <c r="P35" s="139"/>
    </row>
    <row r="36" spans="1:16" ht="27.6" customHeight="1" x14ac:dyDescent="0.4">
      <c r="A36" s="79" t="s">
        <v>1290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1:16" ht="30" customHeight="1" x14ac:dyDescent="0.4">
      <c r="A37" s="18" t="s">
        <v>16</v>
      </c>
      <c r="B37" s="144" t="s">
        <v>1286</v>
      </c>
      <c r="C37" s="144"/>
      <c r="D37" s="19" t="s">
        <v>30</v>
      </c>
      <c r="E37" s="145">
        <f>E2</f>
        <v>0</v>
      </c>
      <c r="F37" s="146"/>
      <c r="G37" s="87" t="s">
        <v>29</v>
      </c>
      <c r="H37" s="88"/>
      <c r="I37" s="147"/>
      <c r="J37" s="147"/>
      <c r="K37" s="96" t="s">
        <v>15</v>
      </c>
      <c r="L37" s="97"/>
      <c r="M37" s="22">
        <f>M2</f>
        <v>0</v>
      </c>
      <c r="N37" s="23" t="s">
        <v>14</v>
      </c>
      <c r="O37" s="24">
        <v>2</v>
      </c>
      <c r="P37" s="25" t="s">
        <v>13</v>
      </c>
    </row>
    <row r="38" spans="1:16" ht="30" customHeight="1" x14ac:dyDescent="0.4">
      <c r="A38" s="18" t="s">
        <v>12</v>
      </c>
      <c r="B38" s="103" t="str">
        <f>IF(E2="","",(VLOOKUP(E2,'学校番号　省略例'!A:D,4,0)))</f>
        <v/>
      </c>
      <c r="C38" s="103"/>
      <c r="D38" s="19" t="s">
        <v>1285</v>
      </c>
      <c r="E38" s="100" t="str">
        <f>IF(E2="","",(VLOOKUP(E2,'学校番号　省略例'!A:D,2,0)))</f>
        <v/>
      </c>
      <c r="F38" s="101"/>
      <c r="G38" s="101"/>
      <c r="H38" s="101"/>
      <c r="I38" s="101"/>
      <c r="J38" s="102"/>
      <c r="K38" s="104" t="s">
        <v>11</v>
      </c>
      <c r="L38" s="104"/>
      <c r="M38" s="143"/>
      <c r="N38" s="143"/>
      <c r="O38" s="143"/>
      <c r="P38" s="143"/>
    </row>
    <row r="39" spans="1:16" ht="3.75" customHeight="1" x14ac:dyDescent="0.4">
      <c r="A39" s="26"/>
      <c r="B39" s="26"/>
      <c r="C39" s="26"/>
      <c r="D39" s="27"/>
      <c r="E39" s="27"/>
      <c r="F39" s="27"/>
      <c r="G39" s="27"/>
      <c r="H39" s="27"/>
      <c r="I39" s="28"/>
      <c r="J39" s="4"/>
      <c r="K39" s="4"/>
      <c r="L39" s="29"/>
      <c r="M39" s="29"/>
      <c r="N39" s="29"/>
      <c r="O39" s="29"/>
      <c r="P39" s="29"/>
    </row>
    <row r="40" spans="1:16" ht="21.95" customHeight="1" x14ac:dyDescent="0.4">
      <c r="A40" s="30" t="s">
        <v>9</v>
      </c>
      <c r="B40" s="87" t="s">
        <v>8</v>
      </c>
      <c r="C40" s="130"/>
      <c r="D40" s="88"/>
      <c r="E40" s="87" t="s">
        <v>7</v>
      </c>
      <c r="F40" s="130"/>
      <c r="G40" s="133"/>
      <c r="H40" s="32" t="s">
        <v>9</v>
      </c>
      <c r="I40" s="130" t="s">
        <v>8</v>
      </c>
      <c r="J40" s="130"/>
      <c r="K40" s="130"/>
      <c r="L40" s="130"/>
      <c r="M40" s="88"/>
      <c r="N40" s="87" t="s">
        <v>7</v>
      </c>
      <c r="O40" s="130"/>
      <c r="P40" s="88"/>
    </row>
    <row r="41" spans="1:16" ht="22.9" customHeight="1" x14ac:dyDescent="0.4">
      <c r="A41" s="19">
        <v>51</v>
      </c>
      <c r="B41" s="100"/>
      <c r="C41" s="101"/>
      <c r="D41" s="102"/>
      <c r="E41" s="33" t="s">
        <v>6</v>
      </c>
      <c r="F41" s="34" t="s">
        <v>5</v>
      </c>
      <c r="G41" s="35" t="s">
        <v>4</v>
      </c>
      <c r="H41" s="32">
        <v>76</v>
      </c>
      <c r="I41" s="101"/>
      <c r="J41" s="101"/>
      <c r="K41" s="101"/>
      <c r="L41" s="101"/>
      <c r="M41" s="102"/>
      <c r="N41" s="33" t="s">
        <v>6</v>
      </c>
      <c r="O41" s="34" t="s">
        <v>5</v>
      </c>
      <c r="P41" s="35" t="s">
        <v>4</v>
      </c>
    </row>
    <row r="42" spans="1:16" ht="23.45" customHeight="1" x14ac:dyDescent="0.4">
      <c r="A42" s="19">
        <v>52</v>
      </c>
      <c r="B42" s="100"/>
      <c r="C42" s="101"/>
      <c r="D42" s="102"/>
      <c r="E42" s="33" t="s">
        <v>6</v>
      </c>
      <c r="F42" s="34" t="s">
        <v>5</v>
      </c>
      <c r="G42" s="35" t="s">
        <v>4</v>
      </c>
      <c r="H42" s="32">
        <v>77</v>
      </c>
      <c r="I42" s="101"/>
      <c r="J42" s="101"/>
      <c r="K42" s="101"/>
      <c r="L42" s="101"/>
      <c r="M42" s="102"/>
      <c r="N42" s="33" t="s">
        <v>6</v>
      </c>
      <c r="O42" s="34" t="s">
        <v>5</v>
      </c>
      <c r="P42" s="35" t="s">
        <v>4</v>
      </c>
    </row>
    <row r="43" spans="1:16" ht="23.45" customHeight="1" x14ac:dyDescent="0.4">
      <c r="A43" s="19">
        <v>53</v>
      </c>
      <c r="B43" s="100"/>
      <c r="C43" s="101"/>
      <c r="D43" s="102"/>
      <c r="E43" s="33" t="s">
        <v>6</v>
      </c>
      <c r="F43" s="34" t="s">
        <v>5</v>
      </c>
      <c r="G43" s="35" t="s">
        <v>4</v>
      </c>
      <c r="H43" s="32">
        <v>78</v>
      </c>
      <c r="I43" s="101"/>
      <c r="J43" s="101"/>
      <c r="K43" s="101"/>
      <c r="L43" s="101"/>
      <c r="M43" s="102"/>
      <c r="N43" s="33" t="s">
        <v>6</v>
      </c>
      <c r="O43" s="34" t="s">
        <v>5</v>
      </c>
      <c r="P43" s="35" t="s">
        <v>4</v>
      </c>
    </row>
    <row r="44" spans="1:16" ht="23.45" customHeight="1" x14ac:dyDescent="0.4">
      <c r="A44" s="19">
        <v>54</v>
      </c>
      <c r="B44" s="100"/>
      <c r="C44" s="101"/>
      <c r="D44" s="102"/>
      <c r="E44" s="33" t="s">
        <v>6</v>
      </c>
      <c r="F44" s="34" t="s">
        <v>5</v>
      </c>
      <c r="G44" s="35" t="s">
        <v>4</v>
      </c>
      <c r="H44" s="32">
        <v>79</v>
      </c>
      <c r="I44" s="101"/>
      <c r="J44" s="101"/>
      <c r="K44" s="101"/>
      <c r="L44" s="101"/>
      <c r="M44" s="102"/>
      <c r="N44" s="33" t="s">
        <v>6</v>
      </c>
      <c r="O44" s="34" t="s">
        <v>5</v>
      </c>
      <c r="P44" s="35" t="s">
        <v>4</v>
      </c>
    </row>
    <row r="45" spans="1:16" ht="23.45" customHeight="1" x14ac:dyDescent="0.4">
      <c r="A45" s="19">
        <v>55</v>
      </c>
      <c r="B45" s="100"/>
      <c r="C45" s="101"/>
      <c r="D45" s="102"/>
      <c r="E45" s="33" t="s">
        <v>6</v>
      </c>
      <c r="F45" s="34" t="s">
        <v>5</v>
      </c>
      <c r="G45" s="35" t="s">
        <v>4</v>
      </c>
      <c r="H45" s="32">
        <v>80</v>
      </c>
      <c r="I45" s="101"/>
      <c r="J45" s="101"/>
      <c r="K45" s="101"/>
      <c r="L45" s="101"/>
      <c r="M45" s="102"/>
      <c r="N45" s="33" t="s">
        <v>6</v>
      </c>
      <c r="O45" s="34" t="s">
        <v>5</v>
      </c>
      <c r="P45" s="35" t="s">
        <v>4</v>
      </c>
    </row>
    <row r="46" spans="1:16" ht="23.45" customHeight="1" x14ac:dyDescent="0.4">
      <c r="A46" s="19">
        <v>56</v>
      </c>
      <c r="B46" s="100"/>
      <c r="C46" s="101"/>
      <c r="D46" s="102"/>
      <c r="E46" s="33" t="s">
        <v>6</v>
      </c>
      <c r="F46" s="34" t="s">
        <v>5</v>
      </c>
      <c r="G46" s="35" t="s">
        <v>4</v>
      </c>
      <c r="H46" s="32">
        <v>81</v>
      </c>
      <c r="I46" s="101"/>
      <c r="J46" s="101"/>
      <c r="K46" s="101"/>
      <c r="L46" s="101"/>
      <c r="M46" s="102"/>
      <c r="N46" s="33" t="s">
        <v>6</v>
      </c>
      <c r="O46" s="34" t="s">
        <v>5</v>
      </c>
      <c r="P46" s="35" t="s">
        <v>4</v>
      </c>
    </row>
    <row r="47" spans="1:16" ht="23.45" customHeight="1" x14ac:dyDescent="0.4">
      <c r="A47" s="19">
        <v>57</v>
      </c>
      <c r="B47" s="100"/>
      <c r="C47" s="101"/>
      <c r="D47" s="102"/>
      <c r="E47" s="33" t="s">
        <v>6</v>
      </c>
      <c r="F47" s="34" t="s">
        <v>5</v>
      </c>
      <c r="G47" s="35" t="s">
        <v>4</v>
      </c>
      <c r="H47" s="32">
        <v>82</v>
      </c>
      <c r="I47" s="101"/>
      <c r="J47" s="101"/>
      <c r="K47" s="101"/>
      <c r="L47" s="101"/>
      <c r="M47" s="102"/>
      <c r="N47" s="33" t="s">
        <v>6</v>
      </c>
      <c r="O47" s="34" t="s">
        <v>5</v>
      </c>
      <c r="P47" s="35" t="s">
        <v>4</v>
      </c>
    </row>
    <row r="48" spans="1:16" ht="23.45" customHeight="1" x14ac:dyDescent="0.4">
      <c r="A48" s="19">
        <v>58</v>
      </c>
      <c r="B48" s="100"/>
      <c r="C48" s="101"/>
      <c r="D48" s="102"/>
      <c r="E48" s="33" t="s">
        <v>6</v>
      </c>
      <c r="F48" s="34" t="s">
        <v>5</v>
      </c>
      <c r="G48" s="35" t="s">
        <v>4</v>
      </c>
      <c r="H48" s="32">
        <v>83</v>
      </c>
      <c r="I48" s="101"/>
      <c r="J48" s="101"/>
      <c r="K48" s="101"/>
      <c r="L48" s="101"/>
      <c r="M48" s="102"/>
      <c r="N48" s="33" t="s">
        <v>6</v>
      </c>
      <c r="O48" s="34" t="s">
        <v>5</v>
      </c>
      <c r="P48" s="35" t="s">
        <v>4</v>
      </c>
    </row>
    <row r="49" spans="1:16" ht="23.45" customHeight="1" x14ac:dyDescent="0.4">
      <c r="A49" s="19">
        <v>59</v>
      </c>
      <c r="B49" s="100"/>
      <c r="C49" s="101"/>
      <c r="D49" s="102"/>
      <c r="E49" s="33" t="s">
        <v>6</v>
      </c>
      <c r="F49" s="34" t="s">
        <v>5</v>
      </c>
      <c r="G49" s="35" t="s">
        <v>4</v>
      </c>
      <c r="H49" s="32">
        <v>84</v>
      </c>
      <c r="I49" s="101"/>
      <c r="J49" s="101"/>
      <c r="K49" s="101"/>
      <c r="L49" s="101"/>
      <c r="M49" s="102"/>
      <c r="N49" s="33" t="s">
        <v>6</v>
      </c>
      <c r="O49" s="34" t="s">
        <v>5</v>
      </c>
      <c r="P49" s="35" t="s">
        <v>4</v>
      </c>
    </row>
    <row r="50" spans="1:16" ht="23.45" customHeight="1" x14ac:dyDescent="0.4">
      <c r="A50" s="19">
        <v>60</v>
      </c>
      <c r="B50" s="100"/>
      <c r="C50" s="101"/>
      <c r="D50" s="102"/>
      <c r="E50" s="33" t="s">
        <v>6</v>
      </c>
      <c r="F50" s="34" t="s">
        <v>5</v>
      </c>
      <c r="G50" s="35" t="s">
        <v>4</v>
      </c>
      <c r="H50" s="32">
        <v>85</v>
      </c>
      <c r="I50" s="101"/>
      <c r="J50" s="101"/>
      <c r="K50" s="101"/>
      <c r="L50" s="101"/>
      <c r="M50" s="102"/>
      <c r="N50" s="33" t="s">
        <v>6</v>
      </c>
      <c r="O50" s="34" t="s">
        <v>5</v>
      </c>
      <c r="P50" s="35" t="s">
        <v>4</v>
      </c>
    </row>
    <row r="51" spans="1:16" ht="23.45" customHeight="1" x14ac:dyDescent="0.4">
      <c r="A51" s="19">
        <v>61</v>
      </c>
      <c r="B51" s="100"/>
      <c r="C51" s="101"/>
      <c r="D51" s="102"/>
      <c r="E51" s="33" t="s">
        <v>6</v>
      </c>
      <c r="F51" s="34" t="s">
        <v>5</v>
      </c>
      <c r="G51" s="35" t="s">
        <v>4</v>
      </c>
      <c r="H51" s="32">
        <v>86</v>
      </c>
      <c r="I51" s="101"/>
      <c r="J51" s="101"/>
      <c r="K51" s="101"/>
      <c r="L51" s="101"/>
      <c r="M51" s="102"/>
      <c r="N51" s="33" t="s">
        <v>6</v>
      </c>
      <c r="O51" s="34" t="s">
        <v>5</v>
      </c>
      <c r="P51" s="35" t="s">
        <v>4</v>
      </c>
    </row>
    <row r="52" spans="1:16" ht="23.45" customHeight="1" x14ac:dyDescent="0.4">
      <c r="A52" s="19">
        <v>62</v>
      </c>
      <c r="B52" s="100"/>
      <c r="C52" s="101"/>
      <c r="D52" s="102"/>
      <c r="E52" s="33" t="s">
        <v>6</v>
      </c>
      <c r="F52" s="34" t="s">
        <v>5</v>
      </c>
      <c r="G52" s="35" t="s">
        <v>4</v>
      </c>
      <c r="H52" s="32">
        <v>87</v>
      </c>
      <c r="I52" s="101"/>
      <c r="J52" s="101"/>
      <c r="K52" s="101"/>
      <c r="L52" s="101"/>
      <c r="M52" s="102"/>
      <c r="N52" s="33" t="s">
        <v>6</v>
      </c>
      <c r="O52" s="34" t="s">
        <v>5</v>
      </c>
      <c r="P52" s="35" t="s">
        <v>4</v>
      </c>
    </row>
    <row r="53" spans="1:16" ht="23.45" customHeight="1" x14ac:dyDescent="0.4">
      <c r="A53" s="19">
        <v>63</v>
      </c>
      <c r="B53" s="100"/>
      <c r="C53" s="101"/>
      <c r="D53" s="102"/>
      <c r="E53" s="33" t="s">
        <v>6</v>
      </c>
      <c r="F53" s="34" t="s">
        <v>5</v>
      </c>
      <c r="G53" s="35" t="s">
        <v>4</v>
      </c>
      <c r="H53" s="32">
        <v>88</v>
      </c>
      <c r="I53" s="101"/>
      <c r="J53" s="101"/>
      <c r="K53" s="101"/>
      <c r="L53" s="101"/>
      <c r="M53" s="102"/>
      <c r="N53" s="33" t="s">
        <v>6</v>
      </c>
      <c r="O53" s="34" t="s">
        <v>5</v>
      </c>
      <c r="P53" s="35" t="s">
        <v>4</v>
      </c>
    </row>
    <row r="54" spans="1:16" ht="23.45" customHeight="1" x14ac:dyDescent="0.4">
      <c r="A54" s="19">
        <v>64</v>
      </c>
      <c r="B54" s="100"/>
      <c r="C54" s="101"/>
      <c r="D54" s="102"/>
      <c r="E54" s="33" t="s">
        <v>6</v>
      </c>
      <c r="F54" s="34" t="s">
        <v>5</v>
      </c>
      <c r="G54" s="35" t="s">
        <v>4</v>
      </c>
      <c r="H54" s="32">
        <v>89</v>
      </c>
      <c r="I54" s="101"/>
      <c r="J54" s="101"/>
      <c r="K54" s="101"/>
      <c r="L54" s="101"/>
      <c r="M54" s="102"/>
      <c r="N54" s="33" t="s">
        <v>6</v>
      </c>
      <c r="O54" s="34" t="s">
        <v>5</v>
      </c>
      <c r="P54" s="35" t="s">
        <v>4</v>
      </c>
    </row>
    <row r="55" spans="1:16" ht="23.45" customHeight="1" x14ac:dyDescent="0.4">
      <c r="A55" s="19">
        <v>65</v>
      </c>
      <c r="B55" s="100"/>
      <c r="C55" s="101"/>
      <c r="D55" s="102"/>
      <c r="E55" s="33" t="s">
        <v>6</v>
      </c>
      <c r="F55" s="34" t="s">
        <v>5</v>
      </c>
      <c r="G55" s="35" t="s">
        <v>4</v>
      </c>
      <c r="H55" s="32">
        <v>90</v>
      </c>
      <c r="I55" s="101"/>
      <c r="J55" s="101"/>
      <c r="K55" s="101"/>
      <c r="L55" s="101"/>
      <c r="M55" s="102"/>
      <c r="N55" s="33" t="s">
        <v>6</v>
      </c>
      <c r="O55" s="34" t="s">
        <v>5</v>
      </c>
      <c r="P55" s="35" t="s">
        <v>4</v>
      </c>
    </row>
    <row r="56" spans="1:16" ht="23.45" customHeight="1" x14ac:dyDescent="0.4">
      <c r="A56" s="19">
        <v>66</v>
      </c>
      <c r="B56" s="100"/>
      <c r="C56" s="101"/>
      <c r="D56" s="102"/>
      <c r="E56" s="33" t="s">
        <v>6</v>
      </c>
      <c r="F56" s="34" t="s">
        <v>5</v>
      </c>
      <c r="G56" s="35" t="s">
        <v>4</v>
      </c>
      <c r="H56" s="32">
        <v>91</v>
      </c>
      <c r="I56" s="101"/>
      <c r="J56" s="101"/>
      <c r="K56" s="101"/>
      <c r="L56" s="101"/>
      <c r="M56" s="102"/>
      <c r="N56" s="33" t="s">
        <v>6</v>
      </c>
      <c r="O56" s="34" t="s">
        <v>5</v>
      </c>
      <c r="P56" s="35" t="s">
        <v>4</v>
      </c>
    </row>
    <row r="57" spans="1:16" ht="23.45" customHeight="1" x14ac:dyDescent="0.4">
      <c r="A57" s="19">
        <v>67</v>
      </c>
      <c r="B57" s="100"/>
      <c r="C57" s="101"/>
      <c r="D57" s="102"/>
      <c r="E57" s="33" t="s">
        <v>6</v>
      </c>
      <c r="F57" s="34" t="s">
        <v>5</v>
      </c>
      <c r="G57" s="35" t="s">
        <v>4</v>
      </c>
      <c r="H57" s="32">
        <v>92</v>
      </c>
      <c r="I57" s="101"/>
      <c r="J57" s="101"/>
      <c r="K57" s="101"/>
      <c r="L57" s="101"/>
      <c r="M57" s="102"/>
      <c r="N57" s="33" t="s">
        <v>6</v>
      </c>
      <c r="O57" s="34" t="s">
        <v>5</v>
      </c>
      <c r="P57" s="35" t="s">
        <v>4</v>
      </c>
    </row>
    <row r="58" spans="1:16" ht="23.45" customHeight="1" x14ac:dyDescent="0.4">
      <c r="A58" s="19">
        <v>68</v>
      </c>
      <c r="B58" s="100"/>
      <c r="C58" s="101"/>
      <c r="D58" s="102"/>
      <c r="E58" s="33" t="s">
        <v>6</v>
      </c>
      <c r="F58" s="34" t="s">
        <v>5</v>
      </c>
      <c r="G58" s="35" t="s">
        <v>4</v>
      </c>
      <c r="H58" s="32">
        <v>93</v>
      </c>
      <c r="I58" s="101"/>
      <c r="J58" s="101"/>
      <c r="K58" s="101"/>
      <c r="L58" s="101"/>
      <c r="M58" s="102"/>
      <c r="N58" s="33" t="s">
        <v>6</v>
      </c>
      <c r="O58" s="34" t="s">
        <v>5</v>
      </c>
      <c r="P58" s="35" t="s">
        <v>4</v>
      </c>
    </row>
    <row r="59" spans="1:16" ht="23.45" customHeight="1" x14ac:dyDescent="0.4">
      <c r="A59" s="19">
        <v>69</v>
      </c>
      <c r="B59" s="100"/>
      <c r="C59" s="101"/>
      <c r="D59" s="102"/>
      <c r="E59" s="33" t="s">
        <v>6</v>
      </c>
      <c r="F59" s="34" t="s">
        <v>5</v>
      </c>
      <c r="G59" s="35" t="s">
        <v>4</v>
      </c>
      <c r="H59" s="32">
        <v>94</v>
      </c>
      <c r="I59" s="101"/>
      <c r="J59" s="101"/>
      <c r="K59" s="101"/>
      <c r="L59" s="101"/>
      <c r="M59" s="102"/>
      <c r="N59" s="33" t="s">
        <v>6</v>
      </c>
      <c r="O59" s="34" t="s">
        <v>5</v>
      </c>
      <c r="P59" s="35" t="s">
        <v>4</v>
      </c>
    </row>
    <row r="60" spans="1:16" ht="23.45" customHeight="1" x14ac:dyDescent="0.4">
      <c r="A60" s="19">
        <v>70</v>
      </c>
      <c r="B60" s="100"/>
      <c r="C60" s="101"/>
      <c r="D60" s="102"/>
      <c r="E60" s="33" t="s">
        <v>6</v>
      </c>
      <c r="F60" s="34" t="s">
        <v>5</v>
      </c>
      <c r="G60" s="35" t="s">
        <v>4</v>
      </c>
      <c r="H60" s="32">
        <v>95</v>
      </c>
      <c r="I60" s="101"/>
      <c r="J60" s="101"/>
      <c r="K60" s="101"/>
      <c r="L60" s="101"/>
      <c r="M60" s="102"/>
      <c r="N60" s="33" t="s">
        <v>6</v>
      </c>
      <c r="O60" s="34" t="s">
        <v>5</v>
      </c>
      <c r="P60" s="35" t="s">
        <v>4</v>
      </c>
    </row>
    <row r="61" spans="1:16" ht="23.45" customHeight="1" x14ac:dyDescent="0.4">
      <c r="A61" s="19">
        <v>71</v>
      </c>
      <c r="B61" s="100"/>
      <c r="C61" s="101"/>
      <c r="D61" s="102"/>
      <c r="E61" s="33" t="s">
        <v>6</v>
      </c>
      <c r="F61" s="34" t="s">
        <v>5</v>
      </c>
      <c r="G61" s="35" t="s">
        <v>4</v>
      </c>
      <c r="H61" s="32">
        <v>96</v>
      </c>
      <c r="I61" s="101"/>
      <c r="J61" s="101"/>
      <c r="K61" s="101"/>
      <c r="L61" s="101"/>
      <c r="M61" s="102"/>
      <c r="N61" s="33" t="s">
        <v>6</v>
      </c>
      <c r="O61" s="34" t="s">
        <v>5</v>
      </c>
      <c r="P61" s="35" t="s">
        <v>4</v>
      </c>
    </row>
    <row r="62" spans="1:16" ht="23.45" customHeight="1" x14ac:dyDescent="0.4">
      <c r="A62" s="19">
        <v>72</v>
      </c>
      <c r="B62" s="100"/>
      <c r="C62" s="101"/>
      <c r="D62" s="102"/>
      <c r="E62" s="33" t="s">
        <v>6</v>
      </c>
      <c r="F62" s="34" t="s">
        <v>5</v>
      </c>
      <c r="G62" s="35" t="s">
        <v>4</v>
      </c>
      <c r="H62" s="32">
        <v>97</v>
      </c>
      <c r="I62" s="101"/>
      <c r="J62" s="101"/>
      <c r="K62" s="101"/>
      <c r="L62" s="101"/>
      <c r="M62" s="102"/>
      <c r="N62" s="33" t="s">
        <v>6</v>
      </c>
      <c r="O62" s="34" t="s">
        <v>5</v>
      </c>
      <c r="P62" s="35" t="s">
        <v>4</v>
      </c>
    </row>
    <row r="63" spans="1:16" ht="23.45" customHeight="1" x14ac:dyDescent="0.4">
      <c r="A63" s="19">
        <v>73</v>
      </c>
      <c r="B63" s="100"/>
      <c r="C63" s="101"/>
      <c r="D63" s="102"/>
      <c r="E63" s="33" t="s">
        <v>6</v>
      </c>
      <c r="F63" s="34" t="s">
        <v>5</v>
      </c>
      <c r="G63" s="35" t="s">
        <v>4</v>
      </c>
      <c r="H63" s="32">
        <v>98</v>
      </c>
      <c r="I63" s="101"/>
      <c r="J63" s="101"/>
      <c r="K63" s="101"/>
      <c r="L63" s="101"/>
      <c r="M63" s="102"/>
      <c r="N63" s="33" t="s">
        <v>6</v>
      </c>
      <c r="O63" s="34" t="s">
        <v>5</v>
      </c>
      <c r="P63" s="35" t="s">
        <v>4</v>
      </c>
    </row>
    <row r="64" spans="1:16" ht="23.45" customHeight="1" x14ac:dyDescent="0.4">
      <c r="A64" s="19">
        <v>74</v>
      </c>
      <c r="B64" s="100"/>
      <c r="C64" s="101"/>
      <c r="D64" s="102"/>
      <c r="E64" s="33" t="s">
        <v>6</v>
      </c>
      <c r="F64" s="34" t="s">
        <v>5</v>
      </c>
      <c r="G64" s="35" t="s">
        <v>4</v>
      </c>
      <c r="H64" s="32">
        <v>99</v>
      </c>
      <c r="I64" s="101"/>
      <c r="J64" s="101"/>
      <c r="K64" s="101"/>
      <c r="L64" s="101"/>
      <c r="M64" s="102"/>
      <c r="N64" s="33" t="s">
        <v>6</v>
      </c>
      <c r="O64" s="34" t="s">
        <v>5</v>
      </c>
      <c r="P64" s="35" t="s">
        <v>4</v>
      </c>
    </row>
    <row r="65" spans="1:16" ht="23.45" customHeight="1" x14ac:dyDescent="0.4">
      <c r="A65" s="19">
        <v>75</v>
      </c>
      <c r="B65" s="100"/>
      <c r="C65" s="101"/>
      <c r="D65" s="102"/>
      <c r="E65" s="33" t="s">
        <v>6</v>
      </c>
      <c r="F65" s="34" t="s">
        <v>5</v>
      </c>
      <c r="G65" s="35" t="s">
        <v>4</v>
      </c>
      <c r="H65" s="32">
        <v>100</v>
      </c>
      <c r="I65" s="101"/>
      <c r="J65" s="101"/>
      <c r="K65" s="101"/>
      <c r="L65" s="101"/>
      <c r="M65" s="102"/>
      <c r="N65" s="33" t="s">
        <v>6</v>
      </c>
      <c r="O65" s="34" t="s">
        <v>5</v>
      </c>
      <c r="P65" s="35" t="s">
        <v>4</v>
      </c>
    </row>
    <row r="66" spans="1:16" ht="6" customHeight="1" x14ac:dyDescent="0.4"/>
    <row r="67" spans="1:16" ht="27" customHeight="1" x14ac:dyDescent="0.4">
      <c r="A67" s="87" t="s">
        <v>3</v>
      </c>
      <c r="B67" s="130"/>
      <c r="C67" s="130"/>
      <c r="D67" s="88"/>
      <c r="E67" s="87" t="s">
        <v>1310</v>
      </c>
      <c r="F67" s="130"/>
      <c r="G67" s="130"/>
      <c r="H67" s="88"/>
      <c r="I67" s="78" t="s">
        <v>1309</v>
      </c>
      <c r="J67" s="78"/>
      <c r="K67" s="78"/>
      <c r="L67" s="78"/>
      <c r="M67" s="78" t="s">
        <v>1</v>
      </c>
      <c r="N67" s="78"/>
      <c r="O67" s="78"/>
      <c r="P67" s="78"/>
    </row>
    <row r="68" spans="1:16" ht="3.75" customHeight="1" thickBot="1" x14ac:dyDescent="0.45">
      <c r="G68" s="116"/>
      <c r="H68" s="116"/>
    </row>
    <row r="69" spans="1:16" ht="15" customHeight="1" x14ac:dyDescent="0.4">
      <c r="A69" s="140" t="s">
        <v>1311</v>
      </c>
      <c r="B69" s="141"/>
      <c r="C69" s="141"/>
      <c r="D69" s="141"/>
      <c r="E69" s="141"/>
      <c r="F69" s="141"/>
      <c r="G69" s="142"/>
      <c r="H69" s="120" t="s">
        <v>0</v>
      </c>
      <c r="I69" s="121"/>
      <c r="J69" s="134">
        <f>J34</f>
        <v>0</v>
      </c>
      <c r="K69" s="135"/>
      <c r="L69" s="135"/>
      <c r="M69" s="135"/>
      <c r="N69" s="135"/>
      <c r="O69" s="135"/>
      <c r="P69" s="136"/>
    </row>
    <row r="70" spans="1:16" ht="15" customHeight="1" thickBot="1" x14ac:dyDescent="0.45">
      <c r="A70" s="141"/>
      <c r="B70" s="141"/>
      <c r="C70" s="141"/>
      <c r="D70" s="141"/>
      <c r="E70" s="141"/>
      <c r="F70" s="141"/>
      <c r="G70" s="142"/>
      <c r="H70" s="122"/>
      <c r="I70" s="123"/>
      <c r="J70" s="137"/>
      <c r="K70" s="138"/>
      <c r="L70" s="138"/>
      <c r="M70" s="138"/>
      <c r="N70" s="138"/>
      <c r="O70" s="138"/>
      <c r="P70" s="139"/>
    </row>
    <row r="71" spans="1:16" ht="27.75" customHeight="1" x14ac:dyDescent="0.4">
      <c r="A71" s="79" t="s">
        <v>1290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1:16" ht="30" customHeight="1" x14ac:dyDescent="0.4">
      <c r="A72" s="18" t="s">
        <v>16</v>
      </c>
      <c r="B72" s="144" t="s">
        <v>1286</v>
      </c>
      <c r="C72" s="144"/>
      <c r="D72" s="19" t="s">
        <v>30</v>
      </c>
      <c r="E72" s="145">
        <f>E2</f>
        <v>0</v>
      </c>
      <c r="F72" s="146"/>
      <c r="G72" s="87" t="s">
        <v>29</v>
      </c>
      <c r="H72" s="88"/>
      <c r="I72" s="147"/>
      <c r="J72" s="147"/>
      <c r="K72" s="96" t="s">
        <v>15</v>
      </c>
      <c r="L72" s="97"/>
      <c r="M72" s="22"/>
      <c r="N72" s="23" t="s">
        <v>14</v>
      </c>
      <c r="O72" s="24">
        <v>3</v>
      </c>
      <c r="P72" s="25" t="s">
        <v>13</v>
      </c>
    </row>
    <row r="73" spans="1:16" ht="30" customHeight="1" x14ac:dyDescent="0.4">
      <c r="A73" s="18" t="s">
        <v>12</v>
      </c>
      <c r="B73" s="103" t="str">
        <f>IF(E2="","",(VLOOKUP(E2,'学校番号　省略例'!A:D,4,0)))</f>
        <v/>
      </c>
      <c r="C73" s="103"/>
      <c r="D73" s="19" t="s">
        <v>1285</v>
      </c>
      <c r="E73" s="100" t="str">
        <f>IF(E2="","",(VLOOKUP(E2,'学校番号　省略例'!A:D,2,0)))</f>
        <v/>
      </c>
      <c r="F73" s="101"/>
      <c r="G73" s="101"/>
      <c r="H73" s="101"/>
      <c r="I73" s="101"/>
      <c r="J73" s="102"/>
      <c r="K73" s="104" t="s">
        <v>11</v>
      </c>
      <c r="L73" s="104"/>
      <c r="M73" s="143"/>
      <c r="N73" s="143"/>
      <c r="O73" s="143"/>
      <c r="P73" s="143"/>
    </row>
    <row r="74" spans="1:16" ht="3.75" customHeight="1" x14ac:dyDescent="0.4">
      <c r="A74" s="26"/>
      <c r="B74" s="26"/>
      <c r="C74" s="26"/>
      <c r="D74" s="27"/>
      <c r="E74" s="27"/>
      <c r="F74" s="27"/>
      <c r="G74" s="27"/>
      <c r="H74" s="27"/>
      <c r="I74" s="28"/>
      <c r="J74" s="4"/>
      <c r="K74" s="4"/>
      <c r="L74" s="29"/>
      <c r="M74" s="29"/>
      <c r="N74" s="29"/>
      <c r="O74" s="29"/>
      <c r="P74" s="29"/>
    </row>
    <row r="75" spans="1:16" ht="22.9" customHeight="1" x14ac:dyDescent="0.4">
      <c r="A75" s="30" t="s">
        <v>9</v>
      </c>
      <c r="B75" s="87" t="s">
        <v>8</v>
      </c>
      <c r="C75" s="130"/>
      <c r="D75" s="88"/>
      <c r="E75" s="87" t="s">
        <v>7</v>
      </c>
      <c r="F75" s="130"/>
      <c r="G75" s="133"/>
      <c r="H75" s="32" t="s">
        <v>9</v>
      </c>
      <c r="I75" s="130" t="s">
        <v>8</v>
      </c>
      <c r="J75" s="130"/>
      <c r="K75" s="130"/>
      <c r="L75" s="130"/>
      <c r="M75" s="88"/>
      <c r="N75" s="87" t="s">
        <v>7</v>
      </c>
      <c r="O75" s="130"/>
      <c r="P75" s="88"/>
    </row>
    <row r="76" spans="1:16" ht="23.45" customHeight="1" x14ac:dyDescent="0.4">
      <c r="A76" s="19">
        <v>101</v>
      </c>
      <c r="B76" s="100"/>
      <c r="C76" s="101"/>
      <c r="D76" s="102"/>
      <c r="E76" s="33" t="s">
        <v>6</v>
      </c>
      <c r="F76" s="34" t="s">
        <v>5</v>
      </c>
      <c r="G76" s="35" t="s">
        <v>4</v>
      </c>
      <c r="H76" s="32">
        <v>126</v>
      </c>
      <c r="I76" s="101"/>
      <c r="J76" s="101"/>
      <c r="K76" s="101"/>
      <c r="L76" s="101"/>
      <c r="M76" s="102"/>
      <c r="N76" s="33" t="s">
        <v>6</v>
      </c>
      <c r="O76" s="34" t="s">
        <v>5</v>
      </c>
      <c r="P76" s="35" t="s">
        <v>4</v>
      </c>
    </row>
    <row r="77" spans="1:16" ht="23.45" customHeight="1" x14ac:dyDescent="0.4">
      <c r="A77" s="19">
        <v>102</v>
      </c>
      <c r="B77" s="100"/>
      <c r="C77" s="101"/>
      <c r="D77" s="102"/>
      <c r="E77" s="33" t="s">
        <v>6</v>
      </c>
      <c r="F77" s="34" t="s">
        <v>5</v>
      </c>
      <c r="G77" s="35" t="s">
        <v>4</v>
      </c>
      <c r="H77" s="32">
        <v>127</v>
      </c>
      <c r="I77" s="101"/>
      <c r="J77" s="101"/>
      <c r="K77" s="101"/>
      <c r="L77" s="101"/>
      <c r="M77" s="102"/>
      <c r="N77" s="33" t="s">
        <v>6</v>
      </c>
      <c r="O77" s="34" t="s">
        <v>5</v>
      </c>
      <c r="P77" s="35" t="s">
        <v>4</v>
      </c>
    </row>
    <row r="78" spans="1:16" ht="23.45" customHeight="1" x14ac:dyDescent="0.4">
      <c r="A78" s="19">
        <v>103</v>
      </c>
      <c r="B78" s="100"/>
      <c r="C78" s="101"/>
      <c r="D78" s="102"/>
      <c r="E78" s="33" t="s">
        <v>6</v>
      </c>
      <c r="F78" s="34" t="s">
        <v>5</v>
      </c>
      <c r="G78" s="35" t="s">
        <v>4</v>
      </c>
      <c r="H78" s="32">
        <v>128</v>
      </c>
      <c r="I78" s="101"/>
      <c r="J78" s="101"/>
      <c r="K78" s="101"/>
      <c r="L78" s="101"/>
      <c r="M78" s="102"/>
      <c r="N78" s="33" t="s">
        <v>6</v>
      </c>
      <c r="O78" s="34" t="s">
        <v>5</v>
      </c>
      <c r="P78" s="35" t="s">
        <v>4</v>
      </c>
    </row>
    <row r="79" spans="1:16" ht="23.45" customHeight="1" x14ac:dyDescent="0.4">
      <c r="A79" s="19">
        <v>104</v>
      </c>
      <c r="B79" s="100"/>
      <c r="C79" s="101"/>
      <c r="D79" s="102"/>
      <c r="E79" s="33" t="s">
        <v>6</v>
      </c>
      <c r="F79" s="34" t="s">
        <v>5</v>
      </c>
      <c r="G79" s="35" t="s">
        <v>4</v>
      </c>
      <c r="H79" s="32">
        <v>129</v>
      </c>
      <c r="I79" s="101"/>
      <c r="J79" s="101"/>
      <c r="K79" s="101"/>
      <c r="L79" s="101"/>
      <c r="M79" s="102"/>
      <c r="N79" s="33" t="s">
        <v>6</v>
      </c>
      <c r="O79" s="34" t="s">
        <v>5</v>
      </c>
      <c r="P79" s="35" t="s">
        <v>4</v>
      </c>
    </row>
    <row r="80" spans="1:16" ht="23.45" customHeight="1" x14ac:dyDescent="0.4">
      <c r="A80" s="19">
        <v>105</v>
      </c>
      <c r="B80" s="100"/>
      <c r="C80" s="101"/>
      <c r="D80" s="102"/>
      <c r="E80" s="33" t="s">
        <v>6</v>
      </c>
      <c r="F80" s="34" t="s">
        <v>5</v>
      </c>
      <c r="G80" s="35" t="s">
        <v>4</v>
      </c>
      <c r="H80" s="32">
        <v>130</v>
      </c>
      <c r="I80" s="101"/>
      <c r="J80" s="101"/>
      <c r="K80" s="101"/>
      <c r="L80" s="101"/>
      <c r="M80" s="102"/>
      <c r="N80" s="33" t="s">
        <v>6</v>
      </c>
      <c r="O80" s="34" t="s">
        <v>5</v>
      </c>
      <c r="P80" s="35" t="s">
        <v>4</v>
      </c>
    </row>
    <row r="81" spans="1:16" ht="23.45" customHeight="1" x14ac:dyDescent="0.4">
      <c r="A81" s="19">
        <v>106</v>
      </c>
      <c r="B81" s="100"/>
      <c r="C81" s="101"/>
      <c r="D81" s="102"/>
      <c r="E81" s="33" t="s">
        <v>6</v>
      </c>
      <c r="F81" s="34" t="s">
        <v>5</v>
      </c>
      <c r="G81" s="35" t="s">
        <v>4</v>
      </c>
      <c r="H81" s="32">
        <v>131</v>
      </c>
      <c r="I81" s="101"/>
      <c r="J81" s="101"/>
      <c r="K81" s="101"/>
      <c r="L81" s="101"/>
      <c r="M81" s="102"/>
      <c r="N81" s="33" t="s">
        <v>6</v>
      </c>
      <c r="O81" s="34" t="s">
        <v>5</v>
      </c>
      <c r="P81" s="35" t="s">
        <v>4</v>
      </c>
    </row>
    <row r="82" spans="1:16" ht="23.45" customHeight="1" x14ac:dyDescent="0.4">
      <c r="A82" s="19">
        <v>107</v>
      </c>
      <c r="B82" s="100"/>
      <c r="C82" s="101"/>
      <c r="D82" s="102"/>
      <c r="E82" s="33" t="s">
        <v>6</v>
      </c>
      <c r="F82" s="34" t="s">
        <v>5</v>
      </c>
      <c r="G82" s="35" t="s">
        <v>4</v>
      </c>
      <c r="H82" s="32">
        <v>132</v>
      </c>
      <c r="I82" s="101"/>
      <c r="J82" s="101"/>
      <c r="K82" s="101"/>
      <c r="L82" s="101"/>
      <c r="M82" s="102"/>
      <c r="N82" s="33" t="s">
        <v>6</v>
      </c>
      <c r="O82" s="34" t="s">
        <v>5</v>
      </c>
      <c r="P82" s="35" t="s">
        <v>4</v>
      </c>
    </row>
    <row r="83" spans="1:16" ht="23.45" customHeight="1" x14ac:dyDescent="0.4">
      <c r="A83" s="19">
        <v>108</v>
      </c>
      <c r="B83" s="100"/>
      <c r="C83" s="101"/>
      <c r="D83" s="102"/>
      <c r="E83" s="33" t="s">
        <v>6</v>
      </c>
      <c r="F83" s="34" t="s">
        <v>5</v>
      </c>
      <c r="G83" s="35" t="s">
        <v>4</v>
      </c>
      <c r="H83" s="32">
        <v>133</v>
      </c>
      <c r="I83" s="101"/>
      <c r="J83" s="101"/>
      <c r="K83" s="101"/>
      <c r="L83" s="101"/>
      <c r="M83" s="102"/>
      <c r="N83" s="33" t="s">
        <v>6</v>
      </c>
      <c r="O83" s="34" t="s">
        <v>5</v>
      </c>
      <c r="P83" s="35" t="s">
        <v>4</v>
      </c>
    </row>
    <row r="84" spans="1:16" ht="23.45" customHeight="1" x14ac:dyDescent="0.4">
      <c r="A84" s="19">
        <v>109</v>
      </c>
      <c r="B84" s="100"/>
      <c r="C84" s="101"/>
      <c r="D84" s="102"/>
      <c r="E84" s="33" t="s">
        <v>6</v>
      </c>
      <c r="F84" s="34" t="s">
        <v>5</v>
      </c>
      <c r="G84" s="35" t="s">
        <v>4</v>
      </c>
      <c r="H84" s="32">
        <v>134</v>
      </c>
      <c r="I84" s="101"/>
      <c r="J84" s="101"/>
      <c r="K84" s="101"/>
      <c r="L84" s="101"/>
      <c r="M84" s="102"/>
      <c r="N84" s="33" t="s">
        <v>6</v>
      </c>
      <c r="O84" s="34" t="s">
        <v>5</v>
      </c>
      <c r="P84" s="35" t="s">
        <v>4</v>
      </c>
    </row>
    <row r="85" spans="1:16" ht="23.45" customHeight="1" x14ac:dyDescent="0.4">
      <c r="A85" s="19">
        <v>110</v>
      </c>
      <c r="B85" s="100"/>
      <c r="C85" s="101"/>
      <c r="D85" s="102"/>
      <c r="E85" s="33" t="s">
        <v>6</v>
      </c>
      <c r="F85" s="34" t="s">
        <v>5</v>
      </c>
      <c r="G85" s="35" t="s">
        <v>4</v>
      </c>
      <c r="H85" s="32">
        <v>135</v>
      </c>
      <c r="I85" s="101"/>
      <c r="J85" s="101"/>
      <c r="K85" s="101"/>
      <c r="L85" s="101"/>
      <c r="M85" s="102"/>
      <c r="N85" s="33" t="s">
        <v>6</v>
      </c>
      <c r="O85" s="34" t="s">
        <v>5</v>
      </c>
      <c r="P85" s="35" t="s">
        <v>4</v>
      </c>
    </row>
    <row r="86" spans="1:16" ht="23.45" customHeight="1" x14ac:dyDescent="0.4">
      <c r="A86" s="19">
        <v>111</v>
      </c>
      <c r="B86" s="100"/>
      <c r="C86" s="101"/>
      <c r="D86" s="102"/>
      <c r="E86" s="33" t="s">
        <v>6</v>
      </c>
      <c r="F86" s="34" t="s">
        <v>5</v>
      </c>
      <c r="G86" s="35" t="s">
        <v>4</v>
      </c>
      <c r="H86" s="32">
        <v>136</v>
      </c>
      <c r="I86" s="101"/>
      <c r="J86" s="101"/>
      <c r="K86" s="101"/>
      <c r="L86" s="101"/>
      <c r="M86" s="102"/>
      <c r="N86" s="33" t="s">
        <v>6</v>
      </c>
      <c r="O86" s="34" t="s">
        <v>5</v>
      </c>
      <c r="P86" s="35" t="s">
        <v>4</v>
      </c>
    </row>
    <row r="87" spans="1:16" ht="23.45" customHeight="1" x14ac:dyDescent="0.4">
      <c r="A87" s="19">
        <v>112</v>
      </c>
      <c r="B87" s="100"/>
      <c r="C87" s="101"/>
      <c r="D87" s="102"/>
      <c r="E87" s="33" t="s">
        <v>6</v>
      </c>
      <c r="F87" s="34" t="s">
        <v>5</v>
      </c>
      <c r="G87" s="35" t="s">
        <v>4</v>
      </c>
      <c r="H87" s="32">
        <v>137</v>
      </c>
      <c r="I87" s="101"/>
      <c r="J87" s="101"/>
      <c r="K87" s="101"/>
      <c r="L87" s="101"/>
      <c r="M87" s="102"/>
      <c r="N87" s="33" t="s">
        <v>6</v>
      </c>
      <c r="O87" s="34" t="s">
        <v>5</v>
      </c>
      <c r="P87" s="35" t="s">
        <v>4</v>
      </c>
    </row>
    <row r="88" spans="1:16" ht="23.45" customHeight="1" x14ac:dyDescent="0.4">
      <c r="A88" s="19">
        <v>113</v>
      </c>
      <c r="B88" s="100"/>
      <c r="C88" s="101"/>
      <c r="D88" s="102"/>
      <c r="E88" s="33" t="s">
        <v>6</v>
      </c>
      <c r="F88" s="34" t="s">
        <v>5</v>
      </c>
      <c r="G88" s="35" t="s">
        <v>4</v>
      </c>
      <c r="H88" s="32">
        <v>138</v>
      </c>
      <c r="I88" s="101"/>
      <c r="J88" s="101"/>
      <c r="K88" s="101"/>
      <c r="L88" s="101"/>
      <c r="M88" s="102"/>
      <c r="N88" s="33" t="s">
        <v>6</v>
      </c>
      <c r="O88" s="34" t="s">
        <v>5</v>
      </c>
      <c r="P88" s="35" t="s">
        <v>4</v>
      </c>
    </row>
    <row r="89" spans="1:16" ht="23.45" customHeight="1" x14ac:dyDescent="0.4">
      <c r="A89" s="19">
        <v>114</v>
      </c>
      <c r="B89" s="100"/>
      <c r="C89" s="101"/>
      <c r="D89" s="102"/>
      <c r="E89" s="33" t="s">
        <v>6</v>
      </c>
      <c r="F89" s="34" t="s">
        <v>5</v>
      </c>
      <c r="G89" s="35" t="s">
        <v>4</v>
      </c>
      <c r="H89" s="32">
        <v>139</v>
      </c>
      <c r="I89" s="101"/>
      <c r="J89" s="101"/>
      <c r="K89" s="101"/>
      <c r="L89" s="101"/>
      <c r="M89" s="102"/>
      <c r="N89" s="33" t="s">
        <v>6</v>
      </c>
      <c r="O89" s="34" t="s">
        <v>5</v>
      </c>
      <c r="P89" s="35" t="s">
        <v>4</v>
      </c>
    </row>
    <row r="90" spans="1:16" ht="23.45" customHeight="1" x14ac:dyDescent="0.4">
      <c r="A90" s="19">
        <v>115</v>
      </c>
      <c r="B90" s="100"/>
      <c r="C90" s="101"/>
      <c r="D90" s="102"/>
      <c r="E90" s="33" t="s">
        <v>6</v>
      </c>
      <c r="F90" s="34" t="s">
        <v>5</v>
      </c>
      <c r="G90" s="35" t="s">
        <v>4</v>
      </c>
      <c r="H90" s="32">
        <v>140</v>
      </c>
      <c r="I90" s="101"/>
      <c r="J90" s="101"/>
      <c r="K90" s="101"/>
      <c r="L90" s="101"/>
      <c r="M90" s="102"/>
      <c r="N90" s="33" t="s">
        <v>6</v>
      </c>
      <c r="O90" s="34" t="s">
        <v>5</v>
      </c>
      <c r="P90" s="35" t="s">
        <v>4</v>
      </c>
    </row>
    <row r="91" spans="1:16" ht="23.45" customHeight="1" x14ac:dyDescent="0.4">
      <c r="A91" s="19">
        <v>116</v>
      </c>
      <c r="B91" s="100"/>
      <c r="C91" s="101"/>
      <c r="D91" s="102"/>
      <c r="E91" s="33" t="s">
        <v>6</v>
      </c>
      <c r="F91" s="34" t="s">
        <v>5</v>
      </c>
      <c r="G91" s="35" t="s">
        <v>4</v>
      </c>
      <c r="H91" s="32">
        <v>141</v>
      </c>
      <c r="I91" s="101"/>
      <c r="J91" s="101"/>
      <c r="K91" s="101"/>
      <c r="L91" s="101"/>
      <c r="M91" s="102"/>
      <c r="N91" s="33" t="s">
        <v>6</v>
      </c>
      <c r="O91" s="34" t="s">
        <v>5</v>
      </c>
      <c r="P91" s="35" t="s">
        <v>4</v>
      </c>
    </row>
    <row r="92" spans="1:16" ht="23.45" customHeight="1" x14ac:dyDescent="0.4">
      <c r="A92" s="19">
        <v>117</v>
      </c>
      <c r="B92" s="100"/>
      <c r="C92" s="101"/>
      <c r="D92" s="102"/>
      <c r="E92" s="33" t="s">
        <v>6</v>
      </c>
      <c r="F92" s="34" t="s">
        <v>5</v>
      </c>
      <c r="G92" s="35" t="s">
        <v>4</v>
      </c>
      <c r="H92" s="32">
        <v>142</v>
      </c>
      <c r="I92" s="101"/>
      <c r="J92" s="101"/>
      <c r="K92" s="101"/>
      <c r="L92" s="101"/>
      <c r="M92" s="102"/>
      <c r="N92" s="33" t="s">
        <v>6</v>
      </c>
      <c r="O92" s="34" t="s">
        <v>5</v>
      </c>
      <c r="P92" s="35" t="s">
        <v>4</v>
      </c>
    </row>
    <row r="93" spans="1:16" ht="23.45" customHeight="1" x14ac:dyDescent="0.4">
      <c r="A93" s="19">
        <v>118</v>
      </c>
      <c r="B93" s="100"/>
      <c r="C93" s="101"/>
      <c r="D93" s="102"/>
      <c r="E93" s="33" t="s">
        <v>6</v>
      </c>
      <c r="F93" s="34" t="s">
        <v>5</v>
      </c>
      <c r="G93" s="35" t="s">
        <v>4</v>
      </c>
      <c r="H93" s="32">
        <v>143</v>
      </c>
      <c r="I93" s="101"/>
      <c r="J93" s="101"/>
      <c r="K93" s="101"/>
      <c r="L93" s="101"/>
      <c r="M93" s="102"/>
      <c r="N93" s="33" t="s">
        <v>6</v>
      </c>
      <c r="O93" s="34" t="s">
        <v>5</v>
      </c>
      <c r="P93" s="35" t="s">
        <v>4</v>
      </c>
    </row>
    <row r="94" spans="1:16" ht="23.45" customHeight="1" x14ac:dyDescent="0.4">
      <c r="A94" s="19">
        <v>119</v>
      </c>
      <c r="B94" s="100"/>
      <c r="C94" s="101"/>
      <c r="D94" s="102"/>
      <c r="E94" s="33" t="s">
        <v>6</v>
      </c>
      <c r="F94" s="34" t="s">
        <v>5</v>
      </c>
      <c r="G94" s="35" t="s">
        <v>4</v>
      </c>
      <c r="H94" s="32">
        <v>144</v>
      </c>
      <c r="I94" s="101"/>
      <c r="J94" s="101"/>
      <c r="K94" s="101"/>
      <c r="L94" s="101"/>
      <c r="M94" s="102"/>
      <c r="N94" s="33" t="s">
        <v>6</v>
      </c>
      <c r="O94" s="34" t="s">
        <v>5</v>
      </c>
      <c r="P94" s="35" t="s">
        <v>4</v>
      </c>
    </row>
    <row r="95" spans="1:16" ht="23.45" customHeight="1" x14ac:dyDescent="0.4">
      <c r="A95" s="19">
        <v>120</v>
      </c>
      <c r="B95" s="100"/>
      <c r="C95" s="101"/>
      <c r="D95" s="102"/>
      <c r="E95" s="33" t="s">
        <v>6</v>
      </c>
      <c r="F95" s="34" t="s">
        <v>5</v>
      </c>
      <c r="G95" s="35" t="s">
        <v>4</v>
      </c>
      <c r="H95" s="32">
        <v>145</v>
      </c>
      <c r="I95" s="101"/>
      <c r="J95" s="101"/>
      <c r="K95" s="101"/>
      <c r="L95" s="101"/>
      <c r="M95" s="102"/>
      <c r="N95" s="33" t="s">
        <v>6</v>
      </c>
      <c r="O95" s="34" t="s">
        <v>5</v>
      </c>
      <c r="P95" s="35" t="s">
        <v>4</v>
      </c>
    </row>
    <row r="96" spans="1:16" ht="23.45" customHeight="1" x14ac:dyDescent="0.4">
      <c r="A96" s="19">
        <v>121</v>
      </c>
      <c r="B96" s="100"/>
      <c r="C96" s="101"/>
      <c r="D96" s="102"/>
      <c r="E96" s="33" t="s">
        <v>6</v>
      </c>
      <c r="F96" s="34" t="s">
        <v>5</v>
      </c>
      <c r="G96" s="35" t="s">
        <v>4</v>
      </c>
      <c r="H96" s="32">
        <v>146</v>
      </c>
      <c r="I96" s="101"/>
      <c r="J96" s="101"/>
      <c r="K96" s="101"/>
      <c r="L96" s="101"/>
      <c r="M96" s="102"/>
      <c r="N96" s="33" t="s">
        <v>6</v>
      </c>
      <c r="O96" s="34" t="s">
        <v>5</v>
      </c>
      <c r="P96" s="35" t="s">
        <v>4</v>
      </c>
    </row>
    <row r="97" spans="1:16" ht="23.45" customHeight="1" x14ac:dyDescent="0.4">
      <c r="A97" s="19">
        <v>122</v>
      </c>
      <c r="B97" s="100"/>
      <c r="C97" s="101"/>
      <c r="D97" s="102"/>
      <c r="E97" s="33" t="s">
        <v>6</v>
      </c>
      <c r="F97" s="34" t="s">
        <v>5</v>
      </c>
      <c r="G97" s="35" t="s">
        <v>4</v>
      </c>
      <c r="H97" s="32">
        <v>147</v>
      </c>
      <c r="I97" s="101"/>
      <c r="J97" s="101"/>
      <c r="K97" s="101"/>
      <c r="L97" s="101"/>
      <c r="M97" s="102"/>
      <c r="N97" s="33" t="s">
        <v>6</v>
      </c>
      <c r="O97" s="34" t="s">
        <v>5</v>
      </c>
      <c r="P97" s="35" t="s">
        <v>4</v>
      </c>
    </row>
    <row r="98" spans="1:16" ht="23.45" customHeight="1" x14ac:dyDescent="0.4">
      <c r="A98" s="19">
        <v>123</v>
      </c>
      <c r="B98" s="100"/>
      <c r="C98" s="101"/>
      <c r="D98" s="102"/>
      <c r="E98" s="33" t="s">
        <v>6</v>
      </c>
      <c r="F98" s="34" t="s">
        <v>5</v>
      </c>
      <c r="G98" s="35" t="s">
        <v>4</v>
      </c>
      <c r="H98" s="32">
        <v>148</v>
      </c>
      <c r="I98" s="101"/>
      <c r="J98" s="101"/>
      <c r="K98" s="101"/>
      <c r="L98" s="101"/>
      <c r="M98" s="102"/>
      <c r="N98" s="33" t="s">
        <v>6</v>
      </c>
      <c r="O98" s="34" t="s">
        <v>5</v>
      </c>
      <c r="P98" s="35" t="s">
        <v>4</v>
      </c>
    </row>
    <row r="99" spans="1:16" ht="23.45" customHeight="1" x14ac:dyDescent="0.4">
      <c r="A99" s="19">
        <v>124</v>
      </c>
      <c r="B99" s="100"/>
      <c r="C99" s="101"/>
      <c r="D99" s="102"/>
      <c r="E99" s="33" t="s">
        <v>6</v>
      </c>
      <c r="F99" s="34" t="s">
        <v>5</v>
      </c>
      <c r="G99" s="35" t="s">
        <v>4</v>
      </c>
      <c r="H99" s="32">
        <v>149</v>
      </c>
      <c r="I99" s="101"/>
      <c r="J99" s="101"/>
      <c r="K99" s="101"/>
      <c r="L99" s="101"/>
      <c r="M99" s="102"/>
      <c r="N99" s="33" t="s">
        <v>6</v>
      </c>
      <c r="O99" s="34" t="s">
        <v>5</v>
      </c>
      <c r="P99" s="35" t="s">
        <v>4</v>
      </c>
    </row>
    <row r="100" spans="1:16" ht="23.45" customHeight="1" x14ac:dyDescent="0.4">
      <c r="A100" s="19">
        <v>125</v>
      </c>
      <c r="B100" s="100"/>
      <c r="C100" s="101"/>
      <c r="D100" s="102"/>
      <c r="E100" s="33" t="s">
        <v>6</v>
      </c>
      <c r="F100" s="34" t="s">
        <v>5</v>
      </c>
      <c r="G100" s="35" t="s">
        <v>4</v>
      </c>
      <c r="H100" s="32">
        <v>150</v>
      </c>
      <c r="I100" s="101"/>
      <c r="J100" s="101"/>
      <c r="K100" s="101"/>
      <c r="L100" s="101"/>
      <c r="M100" s="102"/>
      <c r="N100" s="33" t="s">
        <v>6</v>
      </c>
      <c r="O100" s="34" t="s">
        <v>5</v>
      </c>
      <c r="P100" s="35" t="s">
        <v>4</v>
      </c>
    </row>
    <row r="101" spans="1:16" ht="3.6" customHeight="1" x14ac:dyDescent="0.4"/>
    <row r="102" spans="1:16" ht="27" customHeight="1" x14ac:dyDescent="0.4">
      <c r="A102" s="87" t="s">
        <v>3</v>
      </c>
      <c r="B102" s="130"/>
      <c r="C102" s="130"/>
      <c r="D102" s="88"/>
      <c r="E102" s="87" t="s">
        <v>1310</v>
      </c>
      <c r="F102" s="130"/>
      <c r="G102" s="130"/>
      <c r="H102" s="88"/>
      <c r="I102" s="78" t="s">
        <v>1309</v>
      </c>
      <c r="J102" s="78"/>
      <c r="K102" s="78"/>
      <c r="L102" s="78"/>
      <c r="M102" s="78" t="s">
        <v>1</v>
      </c>
      <c r="N102" s="78"/>
      <c r="O102" s="78"/>
      <c r="P102" s="78"/>
    </row>
    <row r="103" spans="1:16" ht="3.75" customHeight="1" thickBot="1" x14ac:dyDescent="0.45">
      <c r="G103" s="116"/>
      <c r="H103" s="116"/>
    </row>
    <row r="104" spans="1:16" ht="15" customHeight="1" x14ac:dyDescent="0.4">
      <c r="A104" s="140" t="s">
        <v>1311</v>
      </c>
      <c r="B104" s="141"/>
      <c r="C104" s="141"/>
      <c r="D104" s="141"/>
      <c r="E104" s="141"/>
      <c r="F104" s="141"/>
      <c r="G104" s="142"/>
      <c r="H104" s="120" t="s">
        <v>0</v>
      </c>
      <c r="I104" s="121"/>
      <c r="J104" s="134">
        <f>J34</f>
        <v>0</v>
      </c>
      <c r="K104" s="135"/>
      <c r="L104" s="135"/>
      <c r="M104" s="135"/>
      <c r="N104" s="135"/>
      <c r="O104" s="135"/>
      <c r="P104" s="136"/>
    </row>
    <row r="105" spans="1:16" ht="15" customHeight="1" thickBot="1" x14ac:dyDescent="0.45">
      <c r="A105" s="141"/>
      <c r="B105" s="141"/>
      <c r="C105" s="141"/>
      <c r="D105" s="141"/>
      <c r="E105" s="141"/>
      <c r="F105" s="141"/>
      <c r="G105" s="142"/>
      <c r="H105" s="122"/>
      <c r="I105" s="123"/>
      <c r="J105" s="137"/>
      <c r="K105" s="138"/>
      <c r="L105" s="138"/>
      <c r="M105" s="138"/>
      <c r="N105" s="138"/>
      <c r="O105" s="138"/>
      <c r="P105" s="139"/>
    </row>
    <row r="106" spans="1:16" ht="27.75" customHeight="1" x14ac:dyDescent="0.4">
      <c r="A106" s="79" t="s">
        <v>1290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1:16" ht="30" customHeight="1" x14ac:dyDescent="0.4">
      <c r="A107" s="18" t="s">
        <v>16</v>
      </c>
      <c r="B107" s="144" t="s">
        <v>1286</v>
      </c>
      <c r="C107" s="144"/>
      <c r="D107" s="19" t="s">
        <v>30</v>
      </c>
      <c r="E107" s="145">
        <f>E2</f>
        <v>0</v>
      </c>
      <c r="F107" s="146"/>
      <c r="G107" s="87" t="s">
        <v>29</v>
      </c>
      <c r="H107" s="88"/>
      <c r="I107" s="147"/>
      <c r="J107" s="147"/>
      <c r="K107" s="96" t="s">
        <v>15</v>
      </c>
      <c r="L107" s="97"/>
      <c r="M107" s="22"/>
      <c r="N107" s="23" t="s">
        <v>14</v>
      </c>
      <c r="O107" s="24">
        <v>4</v>
      </c>
      <c r="P107" s="25" t="s">
        <v>13</v>
      </c>
    </row>
    <row r="108" spans="1:16" ht="30" customHeight="1" x14ac:dyDescent="0.4">
      <c r="A108" s="18" t="s">
        <v>12</v>
      </c>
      <c r="B108" s="103" t="str">
        <f>IF(E2="","",(VLOOKUP(E2,'学校番号　省略例'!A:D,4,0)))</f>
        <v/>
      </c>
      <c r="C108" s="103"/>
      <c r="D108" s="19" t="s">
        <v>1285</v>
      </c>
      <c r="E108" s="100" t="str">
        <f>IF(E2="","",(VLOOKUP(E2,'学校番号　省略例'!A:D,2,0)))</f>
        <v/>
      </c>
      <c r="F108" s="101"/>
      <c r="G108" s="101"/>
      <c r="H108" s="101"/>
      <c r="I108" s="101"/>
      <c r="J108" s="102"/>
      <c r="K108" s="104" t="s">
        <v>11</v>
      </c>
      <c r="L108" s="104"/>
      <c r="M108" s="143"/>
      <c r="N108" s="143"/>
      <c r="O108" s="143"/>
      <c r="P108" s="143"/>
    </row>
    <row r="109" spans="1:16" ht="3.75" customHeight="1" x14ac:dyDescent="0.4">
      <c r="A109" s="26"/>
      <c r="B109" s="26"/>
      <c r="C109" s="26"/>
      <c r="D109" s="27"/>
      <c r="E109" s="27"/>
      <c r="F109" s="27"/>
      <c r="G109" s="27"/>
      <c r="H109" s="27"/>
      <c r="I109" s="28"/>
      <c r="J109" s="4"/>
      <c r="K109" s="4"/>
      <c r="L109" s="29"/>
      <c r="M109" s="29"/>
      <c r="N109" s="29"/>
      <c r="O109" s="29"/>
      <c r="P109" s="29"/>
    </row>
    <row r="110" spans="1:16" ht="21.95" customHeight="1" x14ac:dyDescent="0.4">
      <c r="A110" s="30" t="s">
        <v>9</v>
      </c>
      <c r="B110" s="87" t="s">
        <v>8</v>
      </c>
      <c r="C110" s="130"/>
      <c r="D110" s="88"/>
      <c r="E110" s="87" t="s">
        <v>7</v>
      </c>
      <c r="F110" s="130"/>
      <c r="G110" s="133"/>
      <c r="H110" s="32" t="s">
        <v>9</v>
      </c>
      <c r="I110" s="130" t="s">
        <v>8</v>
      </c>
      <c r="J110" s="130"/>
      <c r="K110" s="130"/>
      <c r="L110" s="130"/>
      <c r="M110" s="88"/>
      <c r="N110" s="87" t="s">
        <v>7</v>
      </c>
      <c r="O110" s="130"/>
      <c r="P110" s="88"/>
    </row>
    <row r="111" spans="1:16" ht="23.45" customHeight="1" x14ac:dyDescent="0.4">
      <c r="A111" s="19">
        <v>151</v>
      </c>
      <c r="B111" s="100"/>
      <c r="C111" s="101"/>
      <c r="D111" s="102"/>
      <c r="E111" s="33" t="s">
        <v>6</v>
      </c>
      <c r="F111" s="34" t="s">
        <v>5</v>
      </c>
      <c r="G111" s="35" t="s">
        <v>4</v>
      </c>
      <c r="H111" s="32">
        <v>176</v>
      </c>
      <c r="I111" s="101"/>
      <c r="J111" s="101"/>
      <c r="K111" s="101"/>
      <c r="L111" s="101"/>
      <c r="M111" s="102"/>
      <c r="N111" s="33" t="s">
        <v>6</v>
      </c>
      <c r="O111" s="34" t="s">
        <v>5</v>
      </c>
      <c r="P111" s="35" t="s">
        <v>4</v>
      </c>
    </row>
    <row r="112" spans="1:16" ht="23.45" customHeight="1" x14ac:dyDescent="0.4">
      <c r="A112" s="19">
        <v>152</v>
      </c>
      <c r="B112" s="100"/>
      <c r="C112" s="101"/>
      <c r="D112" s="102"/>
      <c r="E112" s="33" t="s">
        <v>6</v>
      </c>
      <c r="F112" s="34" t="s">
        <v>5</v>
      </c>
      <c r="G112" s="35" t="s">
        <v>4</v>
      </c>
      <c r="H112" s="32">
        <v>177</v>
      </c>
      <c r="I112" s="101"/>
      <c r="J112" s="101"/>
      <c r="K112" s="101"/>
      <c r="L112" s="101"/>
      <c r="M112" s="102"/>
      <c r="N112" s="33" t="s">
        <v>6</v>
      </c>
      <c r="O112" s="34" t="s">
        <v>5</v>
      </c>
      <c r="P112" s="35" t="s">
        <v>4</v>
      </c>
    </row>
    <row r="113" spans="1:16" ht="23.45" customHeight="1" x14ac:dyDescent="0.4">
      <c r="A113" s="19">
        <v>153</v>
      </c>
      <c r="B113" s="100"/>
      <c r="C113" s="101"/>
      <c r="D113" s="102"/>
      <c r="E113" s="33" t="s">
        <v>6</v>
      </c>
      <c r="F113" s="34" t="s">
        <v>5</v>
      </c>
      <c r="G113" s="35" t="s">
        <v>4</v>
      </c>
      <c r="H113" s="32">
        <v>178</v>
      </c>
      <c r="I113" s="101"/>
      <c r="J113" s="101"/>
      <c r="K113" s="101"/>
      <c r="L113" s="101"/>
      <c r="M113" s="102"/>
      <c r="N113" s="33" t="s">
        <v>6</v>
      </c>
      <c r="O113" s="34" t="s">
        <v>5</v>
      </c>
      <c r="P113" s="35" t="s">
        <v>4</v>
      </c>
    </row>
    <row r="114" spans="1:16" ht="23.45" customHeight="1" x14ac:dyDescent="0.4">
      <c r="A114" s="19">
        <v>154</v>
      </c>
      <c r="B114" s="100"/>
      <c r="C114" s="101"/>
      <c r="D114" s="102"/>
      <c r="E114" s="33" t="s">
        <v>6</v>
      </c>
      <c r="F114" s="34" t="s">
        <v>5</v>
      </c>
      <c r="G114" s="35" t="s">
        <v>4</v>
      </c>
      <c r="H114" s="32">
        <v>179</v>
      </c>
      <c r="I114" s="101"/>
      <c r="J114" s="101"/>
      <c r="K114" s="101"/>
      <c r="L114" s="101"/>
      <c r="M114" s="102"/>
      <c r="N114" s="33" t="s">
        <v>6</v>
      </c>
      <c r="O114" s="34" t="s">
        <v>5</v>
      </c>
      <c r="P114" s="35" t="s">
        <v>4</v>
      </c>
    </row>
    <row r="115" spans="1:16" ht="23.45" customHeight="1" x14ac:dyDescent="0.4">
      <c r="A115" s="19">
        <v>155</v>
      </c>
      <c r="B115" s="100"/>
      <c r="C115" s="101"/>
      <c r="D115" s="102"/>
      <c r="E115" s="33" t="s">
        <v>6</v>
      </c>
      <c r="F115" s="34" t="s">
        <v>5</v>
      </c>
      <c r="G115" s="35" t="s">
        <v>4</v>
      </c>
      <c r="H115" s="32">
        <v>180</v>
      </c>
      <c r="I115" s="101"/>
      <c r="J115" s="101"/>
      <c r="K115" s="101"/>
      <c r="L115" s="101"/>
      <c r="M115" s="102"/>
      <c r="N115" s="33" t="s">
        <v>6</v>
      </c>
      <c r="O115" s="34" t="s">
        <v>5</v>
      </c>
      <c r="P115" s="35" t="s">
        <v>4</v>
      </c>
    </row>
    <row r="116" spans="1:16" ht="23.45" customHeight="1" x14ac:dyDescent="0.4">
      <c r="A116" s="19">
        <v>156</v>
      </c>
      <c r="B116" s="100"/>
      <c r="C116" s="101"/>
      <c r="D116" s="102"/>
      <c r="E116" s="33" t="s">
        <v>6</v>
      </c>
      <c r="F116" s="34" t="s">
        <v>5</v>
      </c>
      <c r="G116" s="35" t="s">
        <v>4</v>
      </c>
      <c r="H116" s="32">
        <v>181</v>
      </c>
      <c r="I116" s="101"/>
      <c r="J116" s="101"/>
      <c r="K116" s="101"/>
      <c r="L116" s="101"/>
      <c r="M116" s="102"/>
      <c r="N116" s="33" t="s">
        <v>6</v>
      </c>
      <c r="O116" s="34" t="s">
        <v>5</v>
      </c>
      <c r="P116" s="35" t="s">
        <v>4</v>
      </c>
    </row>
    <row r="117" spans="1:16" ht="23.45" customHeight="1" x14ac:dyDescent="0.4">
      <c r="A117" s="19">
        <v>157</v>
      </c>
      <c r="B117" s="100"/>
      <c r="C117" s="101"/>
      <c r="D117" s="102"/>
      <c r="E117" s="33" t="s">
        <v>6</v>
      </c>
      <c r="F117" s="34" t="s">
        <v>5</v>
      </c>
      <c r="G117" s="35" t="s">
        <v>4</v>
      </c>
      <c r="H117" s="32">
        <v>182</v>
      </c>
      <c r="I117" s="101"/>
      <c r="J117" s="101"/>
      <c r="K117" s="101"/>
      <c r="L117" s="101"/>
      <c r="M117" s="102"/>
      <c r="N117" s="33" t="s">
        <v>6</v>
      </c>
      <c r="O117" s="34" t="s">
        <v>5</v>
      </c>
      <c r="P117" s="35" t="s">
        <v>4</v>
      </c>
    </row>
    <row r="118" spans="1:16" ht="23.45" customHeight="1" x14ac:dyDescent="0.4">
      <c r="A118" s="19">
        <v>158</v>
      </c>
      <c r="B118" s="100"/>
      <c r="C118" s="101"/>
      <c r="D118" s="102"/>
      <c r="E118" s="33" t="s">
        <v>6</v>
      </c>
      <c r="F118" s="34" t="s">
        <v>5</v>
      </c>
      <c r="G118" s="35" t="s">
        <v>4</v>
      </c>
      <c r="H118" s="32">
        <v>183</v>
      </c>
      <c r="I118" s="101"/>
      <c r="J118" s="101"/>
      <c r="K118" s="101"/>
      <c r="L118" s="101"/>
      <c r="M118" s="102"/>
      <c r="N118" s="33" t="s">
        <v>6</v>
      </c>
      <c r="O118" s="34" t="s">
        <v>5</v>
      </c>
      <c r="P118" s="35" t="s">
        <v>4</v>
      </c>
    </row>
    <row r="119" spans="1:16" ht="23.45" customHeight="1" x14ac:dyDescent="0.4">
      <c r="A119" s="19">
        <v>159</v>
      </c>
      <c r="B119" s="100"/>
      <c r="C119" s="101"/>
      <c r="D119" s="102"/>
      <c r="E119" s="33" t="s">
        <v>6</v>
      </c>
      <c r="F119" s="34" t="s">
        <v>5</v>
      </c>
      <c r="G119" s="35" t="s">
        <v>4</v>
      </c>
      <c r="H119" s="32">
        <v>184</v>
      </c>
      <c r="I119" s="101"/>
      <c r="J119" s="101"/>
      <c r="K119" s="101"/>
      <c r="L119" s="101"/>
      <c r="M119" s="102"/>
      <c r="N119" s="33" t="s">
        <v>6</v>
      </c>
      <c r="O119" s="34" t="s">
        <v>5</v>
      </c>
      <c r="P119" s="35" t="s">
        <v>4</v>
      </c>
    </row>
    <row r="120" spans="1:16" ht="23.45" customHeight="1" x14ac:dyDescent="0.4">
      <c r="A120" s="19">
        <v>160</v>
      </c>
      <c r="B120" s="100"/>
      <c r="C120" s="101"/>
      <c r="D120" s="102"/>
      <c r="E120" s="33" t="s">
        <v>6</v>
      </c>
      <c r="F120" s="34" t="s">
        <v>5</v>
      </c>
      <c r="G120" s="35" t="s">
        <v>4</v>
      </c>
      <c r="H120" s="32">
        <v>185</v>
      </c>
      <c r="I120" s="101"/>
      <c r="J120" s="101"/>
      <c r="K120" s="101"/>
      <c r="L120" s="101"/>
      <c r="M120" s="102"/>
      <c r="N120" s="33" t="s">
        <v>6</v>
      </c>
      <c r="O120" s="34" t="s">
        <v>5</v>
      </c>
      <c r="P120" s="35" t="s">
        <v>4</v>
      </c>
    </row>
    <row r="121" spans="1:16" ht="23.45" customHeight="1" x14ac:dyDescent="0.4">
      <c r="A121" s="19">
        <v>161</v>
      </c>
      <c r="B121" s="100"/>
      <c r="C121" s="101"/>
      <c r="D121" s="102"/>
      <c r="E121" s="33" t="s">
        <v>6</v>
      </c>
      <c r="F121" s="34" t="s">
        <v>5</v>
      </c>
      <c r="G121" s="35" t="s">
        <v>4</v>
      </c>
      <c r="H121" s="32">
        <v>186</v>
      </c>
      <c r="I121" s="101"/>
      <c r="J121" s="101"/>
      <c r="K121" s="101"/>
      <c r="L121" s="101"/>
      <c r="M121" s="102"/>
      <c r="N121" s="33" t="s">
        <v>6</v>
      </c>
      <c r="O121" s="34" t="s">
        <v>5</v>
      </c>
      <c r="P121" s="35" t="s">
        <v>4</v>
      </c>
    </row>
    <row r="122" spans="1:16" ht="23.45" customHeight="1" x14ac:dyDescent="0.4">
      <c r="A122" s="19">
        <v>162</v>
      </c>
      <c r="B122" s="100"/>
      <c r="C122" s="101"/>
      <c r="D122" s="102"/>
      <c r="E122" s="33" t="s">
        <v>6</v>
      </c>
      <c r="F122" s="34" t="s">
        <v>5</v>
      </c>
      <c r="G122" s="35" t="s">
        <v>4</v>
      </c>
      <c r="H122" s="32">
        <v>187</v>
      </c>
      <c r="I122" s="101"/>
      <c r="J122" s="101"/>
      <c r="K122" s="101"/>
      <c r="L122" s="101"/>
      <c r="M122" s="102"/>
      <c r="N122" s="33" t="s">
        <v>6</v>
      </c>
      <c r="O122" s="34" t="s">
        <v>5</v>
      </c>
      <c r="P122" s="35" t="s">
        <v>4</v>
      </c>
    </row>
    <row r="123" spans="1:16" ht="23.45" customHeight="1" x14ac:dyDescent="0.4">
      <c r="A123" s="19">
        <v>163</v>
      </c>
      <c r="B123" s="100"/>
      <c r="C123" s="101"/>
      <c r="D123" s="102"/>
      <c r="E123" s="33" t="s">
        <v>6</v>
      </c>
      <c r="F123" s="34" t="s">
        <v>5</v>
      </c>
      <c r="G123" s="35" t="s">
        <v>4</v>
      </c>
      <c r="H123" s="32">
        <v>188</v>
      </c>
      <c r="I123" s="101"/>
      <c r="J123" s="101"/>
      <c r="K123" s="101"/>
      <c r="L123" s="101"/>
      <c r="M123" s="102"/>
      <c r="N123" s="33" t="s">
        <v>6</v>
      </c>
      <c r="O123" s="34" t="s">
        <v>5</v>
      </c>
      <c r="P123" s="35" t="s">
        <v>4</v>
      </c>
    </row>
    <row r="124" spans="1:16" ht="23.45" customHeight="1" x14ac:dyDescent="0.4">
      <c r="A124" s="19">
        <v>164</v>
      </c>
      <c r="B124" s="100"/>
      <c r="C124" s="101"/>
      <c r="D124" s="102"/>
      <c r="E124" s="33" t="s">
        <v>6</v>
      </c>
      <c r="F124" s="34" t="s">
        <v>5</v>
      </c>
      <c r="G124" s="35" t="s">
        <v>4</v>
      </c>
      <c r="H124" s="32">
        <v>189</v>
      </c>
      <c r="I124" s="101"/>
      <c r="J124" s="101"/>
      <c r="K124" s="101"/>
      <c r="L124" s="101"/>
      <c r="M124" s="102"/>
      <c r="N124" s="33" t="s">
        <v>6</v>
      </c>
      <c r="O124" s="34" t="s">
        <v>5</v>
      </c>
      <c r="P124" s="35" t="s">
        <v>4</v>
      </c>
    </row>
    <row r="125" spans="1:16" ht="23.45" customHeight="1" x14ac:dyDescent="0.4">
      <c r="A125" s="19">
        <v>165</v>
      </c>
      <c r="B125" s="100"/>
      <c r="C125" s="101"/>
      <c r="D125" s="102"/>
      <c r="E125" s="33" t="s">
        <v>6</v>
      </c>
      <c r="F125" s="34" t="s">
        <v>5</v>
      </c>
      <c r="G125" s="35" t="s">
        <v>4</v>
      </c>
      <c r="H125" s="32">
        <v>190</v>
      </c>
      <c r="I125" s="101"/>
      <c r="J125" s="101"/>
      <c r="K125" s="101"/>
      <c r="L125" s="101"/>
      <c r="M125" s="102"/>
      <c r="N125" s="33" t="s">
        <v>6</v>
      </c>
      <c r="O125" s="34" t="s">
        <v>5</v>
      </c>
      <c r="P125" s="35" t="s">
        <v>4</v>
      </c>
    </row>
    <row r="126" spans="1:16" ht="23.45" customHeight="1" x14ac:dyDescent="0.4">
      <c r="A126" s="19">
        <v>166</v>
      </c>
      <c r="B126" s="100"/>
      <c r="C126" s="101"/>
      <c r="D126" s="102"/>
      <c r="E126" s="33" t="s">
        <v>6</v>
      </c>
      <c r="F126" s="34" t="s">
        <v>5</v>
      </c>
      <c r="G126" s="35" t="s">
        <v>4</v>
      </c>
      <c r="H126" s="32">
        <v>191</v>
      </c>
      <c r="I126" s="101"/>
      <c r="J126" s="101"/>
      <c r="K126" s="101"/>
      <c r="L126" s="101"/>
      <c r="M126" s="102"/>
      <c r="N126" s="33" t="s">
        <v>6</v>
      </c>
      <c r="O126" s="34" t="s">
        <v>5</v>
      </c>
      <c r="P126" s="35" t="s">
        <v>4</v>
      </c>
    </row>
    <row r="127" spans="1:16" ht="23.45" customHeight="1" x14ac:dyDescent="0.4">
      <c r="A127" s="19">
        <v>167</v>
      </c>
      <c r="B127" s="100"/>
      <c r="C127" s="101"/>
      <c r="D127" s="102"/>
      <c r="E127" s="33" t="s">
        <v>6</v>
      </c>
      <c r="F127" s="34" t="s">
        <v>5</v>
      </c>
      <c r="G127" s="35" t="s">
        <v>4</v>
      </c>
      <c r="H127" s="32">
        <v>192</v>
      </c>
      <c r="I127" s="101"/>
      <c r="J127" s="101"/>
      <c r="K127" s="101"/>
      <c r="L127" s="101"/>
      <c r="M127" s="102"/>
      <c r="N127" s="33" t="s">
        <v>6</v>
      </c>
      <c r="O127" s="34" t="s">
        <v>5</v>
      </c>
      <c r="P127" s="35" t="s">
        <v>4</v>
      </c>
    </row>
    <row r="128" spans="1:16" ht="23.45" customHeight="1" x14ac:dyDescent="0.4">
      <c r="A128" s="19">
        <v>168</v>
      </c>
      <c r="B128" s="100"/>
      <c r="C128" s="101"/>
      <c r="D128" s="102"/>
      <c r="E128" s="33" t="s">
        <v>6</v>
      </c>
      <c r="F128" s="34" t="s">
        <v>5</v>
      </c>
      <c r="G128" s="35" t="s">
        <v>4</v>
      </c>
      <c r="H128" s="32">
        <v>193</v>
      </c>
      <c r="I128" s="101"/>
      <c r="J128" s="101"/>
      <c r="K128" s="101"/>
      <c r="L128" s="101"/>
      <c r="M128" s="102"/>
      <c r="N128" s="33" t="s">
        <v>6</v>
      </c>
      <c r="O128" s="34" t="s">
        <v>5</v>
      </c>
      <c r="P128" s="35" t="s">
        <v>4</v>
      </c>
    </row>
    <row r="129" spans="1:16" ht="23.45" customHeight="1" x14ac:dyDescent="0.4">
      <c r="A129" s="19">
        <v>169</v>
      </c>
      <c r="B129" s="100"/>
      <c r="C129" s="101"/>
      <c r="D129" s="102"/>
      <c r="E129" s="33" t="s">
        <v>6</v>
      </c>
      <c r="F129" s="34" t="s">
        <v>5</v>
      </c>
      <c r="G129" s="35" t="s">
        <v>4</v>
      </c>
      <c r="H129" s="32">
        <v>194</v>
      </c>
      <c r="I129" s="101"/>
      <c r="J129" s="101"/>
      <c r="K129" s="101"/>
      <c r="L129" s="101"/>
      <c r="M129" s="102"/>
      <c r="N129" s="33" t="s">
        <v>6</v>
      </c>
      <c r="O129" s="34" t="s">
        <v>5</v>
      </c>
      <c r="P129" s="35" t="s">
        <v>4</v>
      </c>
    </row>
    <row r="130" spans="1:16" ht="23.45" customHeight="1" x14ac:dyDescent="0.4">
      <c r="A130" s="19">
        <v>170</v>
      </c>
      <c r="B130" s="100"/>
      <c r="C130" s="101"/>
      <c r="D130" s="102"/>
      <c r="E130" s="33" t="s">
        <v>6</v>
      </c>
      <c r="F130" s="34" t="s">
        <v>5</v>
      </c>
      <c r="G130" s="35" t="s">
        <v>4</v>
      </c>
      <c r="H130" s="32">
        <v>195</v>
      </c>
      <c r="I130" s="101"/>
      <c r="J130" s="101"/>
      <c r="K130" s="101"/>
      <c r="L130" s="101"/>
      <c r="M130" s="102"/>
      <c r="N130" s="33" t="s">
        <v>6</v>
      </c>
      <c r="O130" s="34" t="s">
        <v>5</v>
      </c>
      <c r="P130" s="35" t="s">
        <v>4</v>
      </c>
    </row>
    <row r="131" spans="1:16" ht="23.45" customHeight="1" x14ac:dyDescent="0.4">
      <c r="A131" s="19">
        <v>171</v>
      </c>
      <c r="B131" s="100"/>
      <c r="C131" s="101"/>
      <c r="D131" s="102"/>
      <c r="E131" s="33" t="s">
        <v>6</v>
      </c>
      <c r="F131" s="34" t="s">
        <v>5</v>
      </c>
      <c r="G131" s="35" t="s">
        <v>4</v>
      </c>
      <c r="H131" s="32">
        <v>196</v>
      </c>
      <c r="I131" s="101"/>
      <c r="J131" s="101"/>
      <c r="K131" s="101"/>
      <c r="L131" s="101"/>
      <c r="M131" s="102"/>
      <c r="N131" s="33" t="s">
        <v>6</v>
      </c>
      <c r="O131" s="34" t="s">
        <v>5</v>
      </c>
      <c r="P131" s="35" t="s">
        <v>4</v>
      </c>
    </row>
    <row r="132" spans="1:16" ht="23.45" customHeight="1" x14ac:dyDescent="0.4">
      <c r="A132" s="19">
        <v>172</v>
      </c>
      <c r="B132" s="100"/>
      <c r="C132" s="101"/>
      <c r="D132" s="102"/>
      <c r="E132" s="33" t="s">
        <v>6</v>
      </c>
      <c r="F132" s="34" t="s">
        <v>5</v>
      </c>
      <c r="G132" s="35" t="s">
        <v>4</v>
      </c>
      <c r="H132" s="32">
        <v>197</v>
      </c>
      <c r="I132" s="101"/>
      <c r="J132" s="101"/>
      <c r="K132" s="101"/>
      <c r="L132" s="101"/>
      <c r="M132" s="102"/>
      <c r="N132" s="33" t="s">
        <v>6</v>
      </c>
      <c r="O132" s="34" t="s">
        <v>5</v>
      </c>
      <c r="P132" s="35" t="s">
        <v>4</v>
      </c>
    </row>
    <row r="133" spans="1:16" ht="23.45" customHeight="1" x14ac:dyDescent="0.4">
      <c r="A133" s="19">
        <v>173</v>
      </c>
      <c r="B133" s="100"/>
      <c r="C133" s="101"/>
      <c r="D133" s="102"/>
      <c r="E133" s="33" t="s">
        <v>6</v>
      </c>
      <c r="F133" s="34" t="s">
        <v>5</v>
      </c>
      <c r="G133" s="35" t="s">
        <v>4</v>
      </c>
      <c r="H133" s="32">
        <v>198</v>
      </c>
      <c r="I133" s="101"/>
      <c r="J133" s="101"/>
      <c r="K133" s="101"/>
      <c r="L133" s="101"/>
      <c r="M133" s="102"/>
      <c r="N133" s="33" t="s">
        <v>6</v>
      </c>
      <c r="O133" s="34" t="s">
        <v>5</v>
      </c>
      <c r="P133" s="35" t="s">
        <v>4</v>
      </c>
    </row>
    <row r="134" spans="1:16" ht="23.45" customHeight="1" x14ac:dyDescent="0.4">
      <c r="A134" s="19">
        <v>174</v>
      </c>
      <c r="B134" s="100"/>
      <c r="C134" s="101"/>
      <c r="D134" s="102"/>
      <c r="E134" s="33" t="s">
        <v>6</v>
      </c>
      <c r="F134" s="34" t="s">
        <v>5</v>
      </c>
      <c r="G134" s="35" t="s">
        <v>4</v>
      </c>
      <c r="H134" s="32">
        <v>199</v>
      </c>
      <c r="I134" s="101"/>
      <c r="J134" s="101"/>
      <c r="K134" s="101"/>
      <c r="L134" s="101"/>
      <c r="M134" s="102"/>
      <c r="N134" s="33" t="s">
        <v>6</v>
      </c>
      <c r="O134" s="34" t="s">
        <v>5</v>
      </c>
      <c r="P134" s="35" t="s">
        <v>4</v>
      </c>
    </row>
    <row r="135" spans="1:16" ht="23.45" customHeight="1" x14ac:dyDescent="0.4">
      <c r="A135" s="19">
        <v>175</v>
      </c>
      <c r="B135" s="100"/>
      <c r="C135" s="101"/>
      <c r="D135" s="102"/>
      <c r="E135" s="33" t="s">
        <v>6</v>
      </c>
      <c r="F135" s="34" t="s">
        <v>5</v>
      </c>
      <c r="G135" s="35" t="s">
        <v>4</v>
      </c>
      <c r="H135" s="32">
        <v>200</v>
      </c>
      <c r="I135" s="101"/>
      <c r="J135" s="101"/>
      <c r="K135" s="101"/>
      <c r="L135" s="101"/>
      <c r="M135" s="102"/>
      <c r="N135" s="33" t="s">
        <v>6</v>
      </c>
      <c r="O135" s="34" t="s">
        <v>5</v>
      </c>
      <c r="P135" s="35" t="s">
        <v>4</v>
      </c>
    </row>
    <row r="136" spans="1:16" ht="4.1500000000000004" customHeight="1" x14ac:dyDescent="0.4"/>
    <row r="137" spans="1:16" ht="27" customHeight="1" x14ac:dyDescent="0.4">
      <c r="A137" s="87" t="s">
        <v>3</v>
      </c>
      <c r="B137" s="130"/>
      <c r="C137" s="130"/>
      <c r="D137" s="88"/>
      <c r="E137" s="87" t="s">
        <v>1310</v>
      </c>
      <c r="F137" s="130"/>
      <c r="G137" s="130"/>
      <c r="H137" s="88"/>
      <c r="I137" s="78" t="s">
        <v>1309</v>
      </c>
      <c r="J137" s="78"/>
      <c r="K137" s="78"/>
      <c r="L137" s="78"/>
      <c r="M137" s="78" t="s">
        <v>1</v>
      </c>
      <c r="N137" s="78"/>
      <c r="O137" s="78"/>
      <c r="P137" s="78"/>
    </row>
    <row r="138" spans="1:16" ht="3.75" customHeight="1" thickBot="1" x14ac:dyDescent="0.45">
      <c r="G138" s="116"/>
      <c r="H138" s="116"/>
    </row>
    <row r="139" spans="1:16" ht="15" customHeight="1" x14ac:dyDescent="0.4">
      <c r="A139" s="140" t="s">
        <v>1311</v>
      </c>
      <c r="B139" s="141"/>
      <c r="C139" s="141"/>
      <c r="D139" s="141"/>
      <c r="E139" s="141"/>
      <c r="F139" s="141"/>
      <c r="G139" s="142"/>
      <c r="H139" s="120" t="s">
        <v>0</v>
      </c>
      <c r="I139" s="121"/>
      <c r="J139" s="134">
        <f>J34</f>
        <v>0</v>
      </c>
      <c r="K139" s="135"/>
      <c r="L139" s="135"/>
      <c r="M139" s="135"/>
      <c r="N139" s="135"/>
      <c r="O139" s="135"/>
      <c r="P139" s="136"/>
    </row>
    <row r="140" spans="1:16" ht="15" customHeight="1" thickBot="1" x14ac:dyDescent="0.45">
      <c r="A140" s="141"/>
      <c r="B140" s="141"/>
      <c r="C140" s="141"/>
      <c r="D140" s="141"/>
      <c r="E140" s="141"/>
      <c r="F140" s="141"/>
      <c r="G140" s="142"/>
      <c r="H140" s="122"/>
      <c r="I140" s="123"/>
      <c r="J140" s="137"/>
      <c r="K140" s="138"/>
      <c r="L140" s="138"/>
      <c r="M140" s="138"/>
      <c r="N140" s="138"/>
      <c r="O140" s="138"/>
      <c r="P140" s="139"/>
    </row>
    <row r="141" spans="1:16" ht="27.75" customHeight="1" x14ac:dyDescent="0.4">
      <c r="A141" s="79" t="s">
        <v>1290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</row>
    <row r="142" spans="1:16" ht="30" customHeight="1" x14ac:dyDescent="0.4">
      <c r="A142" s="18" t="s">
        <v>16</v>
      </c>
      <c r="B142" s="144" t="s">
        <v>1286</v>
      </c>
      <c r="C142" s="144"/>
      <c r="D142" s="19" t="s">
        <v>30</v>
      </c>
      <c r="E142" s="145">
        <f>E2</f>
        <v>0</v>
      </c>
      <c r="F142" s="146"/>
      <c r="G142" s="87" t="s">
        <v>29</v>
      </c>
      <c r="H142" s="88"/>
      <c r="I142" s="147"/>
      <c r="J142" s="147"/>
      <c r="K142" s="96" t="s">
        <v>15</v>
      </c>
      <c r="L142" s="97"/>
      <c r="M142" s="22"/>
      <c r="N142" s="23" t="s">
        <v>14</v>
      </c>
      <c r="O142" s="24">
        <v>5</v>
      </c>
      <c r="P142" s="25" t="s">
        <v>13</v>
      </c>
    </row>
    <row r="143" spans="1:16" ht="30" customHeight="1" x14ac:dyDescent="0.4">
      <c r="A143" s="18" t="s">
        <v>12</v>
      </c>
      <c r="B143" s="103" t="str">
        <f>IF(E2="","",(VLOOKUP(E2,'学校番号　省略例'!A:D,4,0)))</f>
        <v/>
      </c>
      <c r="C143" s="103"/>
      <c r="D143" s="19" t="s">
        <v>1285</v>
      </c>
      <c r="E143" s="100" t="str">
        <f>IF(E2="","",(VLOOKUP(E2,'学校番号　省略例'!A:D,2,0)))</f>
        <v/>
      </c>
      <c r="F143" s="101"/>
      <c r="G143" s="101"/>
      <c r="H143" s="101"/>
      <c r="I143" s="101"/>
      <c r="J143" s="102"/>
      <c r="K143" s="104" t="s">
        <v>11</v>
      </c>
      <c r="L143" s="104"/>
      <c r="M143" s="143"/>
      <c r="N143" s="143"/>
      <c r="O143" s="143"/>
      <c r="P143" s="143"/>
    </row>
    <row r="144" spans="1:16" ht="3.75" customHeight="1" x14ac:dyDescent="0.4">
      <c r="A144" s="26"/>
      <c r="B144" s="26"/>
      <c r="C144" s="26"/>
      <c r="D144" s="27"/>
      <c r="E144" s="27"/>
      <c r="F144" s="27"/>
      <c r="G144" s="27"/>
      <c r="H144" s="27"/>
      <c r="I144" s="28"/>
      <c r="J144" s="4"/>
      <c r="K144" s="4"/>
      <c r="L144" s="29"/>
      <c r="M144" s="29"/>
      <c r="N144" s="29"/>
      <c r="O144" s="29"/>
      <c r="P144" s="29"/>
    </row>
    <row r="145" spans="1:16" ht="21.95" customHeight="1" x14ac:dyDescent="0.4">
      <c r="A145" s="30" t="s">
        <v>9</v>
      </c>
      <c r="B145" s="87" t="s">
        <v>8</v>
      </c>
      <c r="C145" s="130"/>
      <c r="D145" s="88"/>
      <c r="E145" s="87" t="s">
        <v>7</v>
      </c>
      <c r="F145" s="130"/>
      <c r="G145" s="133"/>
      <c r="H145" s="32" t="s">
        <v>9</v>
      </c>
      <c r="I145" s="130" t="s">
        <v>8</v>
      </c>
      <c r="J145" s="130"/>
      <c r="K145" s="130"/>
      <c r="L145" s="130"/>
      <c r="M145" s="88"/>
      <c r="N145" s="87" t="s">
        <v>7</v>
      </c>
      <c r="O145" s="130"/>
      <c r="P145" s="88"/>
    </row>
    <row r="146" spans="1:16" ht="23.45" customHeight="1" x14ac:dyDescent="0.4">
      <c r="A146" s="19">
        <v>201</v>
      </c>
      <c r="B146" s="100"/>
      <c r="C146" s="101"/>
      <c r="D146" s="102"/>
      <c r="E146" s="33" t="s">
        <v>6</v>
      </c>
      <c r="F146" s="34" t="s">
        <v>5</v>
      </c>
      <c r="G146" s="35" t="s">
        <v>4</v>
      </c>
      <c r="H146" s="32">
        <v>226</v>
      </c>
      <c r="I146" s="101"/>
      <c r="J146" s="101"/>
      <c r="K146" s="101"/>
      <c r="L146" s="101"/>
      <c r="M146" s="102"/>
      <c r="N146" s="33" t="s">
        <v>6</v>
      </c>
      <c r="O146" s="34" t="s">
        <v>5</v>
      </c>
      <c r="P146" s="35" t="s">
        <v>4</v>
      </c>
    </row>
    <row r="147" spans="1:16" ht="23.45" customHeight="1" x14ac:dyDescent="0.4">
      <c r="A147" s="19">
        <v>202</v>
      </c>
      <c r="B147" s="100"/>
      <c r="C147" s="101"/>
      <c r="D147" s="102"/>
      <c r="E147" s="33" t="s">
        <v>6</v>
      </c>
      <c r="F147" s="34" t="s">
        <v>5</v>
      </c>
      <c r="G147" s="35" t="s">
        <v>4</v>
      </c>
      <c r="H147" s="32">
        <v>227</v>
      </c>
      <c r="I147" s="101"/>
      <c r="J147" s="101"/>
      <c r="K147" s="101"/>
      <c r="L147" s="101"/>
      <c r="M147" s="102"/>
      <c r="N147" s="33" t="s">
        <v>6</v>
      </c>
      <c r="O147" s="34" t="s">
        <v>5</v>
      </c>
      <c r="P147" s="35" t="s">
        <v>4</v>
      </c>
    </row>
    <row r="148" spans="1:16" ht="23.45" customHeight="1" x14ac:dyDescent="0.4">
      <c r="A148" s="19">
        <v>203</v>
      </c>
      <c r="B148" s="100"/>
      <c r="C148" s="101"/>
      <c r="D148" s="102"/>
      <c r="E148" s="33" t="s">
        <v>6</v>
      </c>
      <c r="F148" s="34" t="s">
        <v>5</v>
      </c>
      <c r="G148" s="35" t="s">
        <v>4</v>
      </c>
      <c r="H148" s="32">
        <v>228</v>
      </c>
      <c r="I148" s="101"/>
      <c r="J148" s="101"/>
      <c r="K148" s="101"/>
      <c r="L148" s="101"/>
      <c r="M148" s="102"/>
      <c r="N148" s="33" t="s">
        <v>6</v>
      </c>
      <c r="O148" s="34" t="s">
        <v>5</v>
      </c>
      <c r="P148" s="35" t="s">
        <v>4</v>
      </c>
    </row>
    <row r="149" spans="1:16" ht="23.45" customHeight="1" x14ac:dyDescent="0.4">
      <c r="A149" s="19">
        <v>204</v>
      </c>
      <c r="B149" s="100"/>
      <c r="C149" s="101"/>
      <c r="D149" s="102"/>
      <c r="E149" s="33" t="s">
        <v>6</v>
      </c>
      <c r="F149" s="34" t="s">
        <v>5</v>
      </c>
      <c r="G149" s="35" t="s">
        <v>4</v>
      </c>
      <c r="H149" s="32">
        <v>229</v>
      </c>
      <c r="I149" s="101"/>
      <c r="J149" s="101"/>
      <c r="K149" s="101"/>
      <c r="L149" s="101"/>
      <c r="M149" s="102"/>
      <c r="N149" s="33" t="s">
        <v>6</v>
      </c>
      <c r="O149" s="34" t="s">
        <v>5</v>
      </c>
      <c r="P149" s="35" t="s">
        <v>4</v>
      </c>
    </row>
    <row r="150" spans="1:16" ht="23.45" customHeight="1" x14ac:dyDescent="0.4">
      <c r="A150" s="19">
        <v>205</v>
      </c>
      <c r="B150" s="100"/>
      <c r="C150" s="101"/>
      <c r="D150" s="102"/>
      <c r="E150" s="33" t="s">
        <v>6</v>
      </c>
      <c r="F150" s="34" t="s">
        <v>5</v>
      </c>
      <c r="G150" s="35" t="s">
        <v>4</v>
      </c>
      <c r="H150" s="32">
        <v>230</v>
      </c>
      <c r="I150" s="101"/>
      <c r="J150" s="101"/>
      <c r="K150" s="101"/>
      <c r="L150" s="101"/>
      <c r="M150" s="102"/>
      <c r="N150" s="33" t="s">
        <v>6</v>
      </c>
      <c r="O150" s="34" t="s">
        <v>5</v>
      </c>
      <c r="P150" s="35" t="s">
        <v>4</v>
      </c>
    </row>
    <row r="151" spans="1:16" ht="23.45" customHeight="1" x14ac:dyDescent="0.4">
      <c r="A151" s="19">
        <v>206</v>
      </c>
      <c r="B151" s="100"/>
      <c r="C151" s="101"/>
      <c r="D151" s="102"/>
      <c r="E151" s="33" t="s">
        <v>6</v>
      </c>
      <c r="F151" s="34" t="s">
        <v>5</v>
      </c>
      <c r="G151" s="35" t="s">
        <v>4</v>
      </c>
      <c r="H151" s="32">
        <v>231</v>
      </c>
      <c r="I151" s="101"/>
      <c r="J151" s="101"/>
      <c r="K151" s="101"/>
      <c r="L151" s="101"/>
      <c r="M151" s="102"/>
      <c r="N151" s="33" t="s">
        <v>6</v>
      </c>
      <c r="O151" s="34" t="s">
        <v>5</v>
      </c>
      <c r="P151" s="35" t="s">
        <v>4</v>
      </c>
    </row>
    <row r="152" spans="1:16" ht="23.45" customHeight="1" x14ac:dyDescent="0.4">
      <c r="A152" s="19">
        <v>207</v>
      </c>
      <c r="B152" s="100"/>
      <c r="C152" s="101"/>
      <c r="D152" s="102"/>
      <c r="E152" s="33" t="s">
        <v>6</v>
      </c>
      <c r="F152" s="34" t="s">
        <v>5</v>
      </c>
      <c r="G152" s="35" t="s">
        <v>4</v>
      </c>
      <c r="H152" s="32">
        <v>232</v>
      </c>
      <c r="I152" s="101"/>
      <c r="J152" s="101"/>
      <c r="K152" s="101"/>
      <c r="L152" s="101"/>
      <c r="M152" s="102"/>
      <c r="N152" s="33" t="s">
        <v>6</v>
      </c>
      <c r="O152" s="34" t="s">
        <v>5</v>
      </c>
      <c r="P152" s="35" t="s">
        <v>4</v>
      </c>
    </row>
    <row r="153" spans="1:16" ht="23.45" customHeight="1" x14ac:dyDescent="0.4">
      <c r="A153" s="19">
        <v>208</v>
      </c>
      <c r="B153" s="100"/>
      <c r="C153" s="101"/>
      <c r="D153" s="102"/>
      <c r="E153" s="33" t="s">
        <v>6</v>
      </c>
      <c r="F153" s="34" t="s">
        <v>5</v>
      </c>
      <c r="G153" s="35" t="s">
        <v>4</v>
      </c>
      <c r="H153" s="32">
        <v>233</v>
      </c>
      <c r="I153" s="101"/>
      <c r="J153" s="101"/>
      <c r="K153" s="101"/>
      <c r="L153" s="101"/>
      <c r="M153" s="102"/>
      <c r="N153" s="33" t="s">
        <v>6</v>
      </c>
      <c r="O153" s="34" t="s">
        <v>5</v>
      </c>
      <c r="P153" s="35" t="s">
        <v>4</v>
      </c>
    </row>
    <row r="154" spans="1:16" ht="23.45" customHeight="1" x14ac:dyDescent="0.4">
      <c r="A154" s="19">
        <v>209</v>
      </c>
      <c r="B154" s="100"/>
      <c r="C154" s="101"/>
      <c r="D154" s="102"/>
      <c r="E154" s="33" t="s">
        <v>6</v>
      </c>
      <c r="F154" s="34" t="s">
        <v>5</v>
      </c>
      <c r="G154" s="35" t="s">
        <v>4</v>
      </c>
      <c r="H154" s="32">
        <v>234</v>
      </c>
      <c r="I154" s="101"/>
      <c r="J154" s="101"/>
      <c r="K154" s="101"/>
      <c r="L154" s="101"/>
      <c r="M154" s="102"/>
      <c r="N154" s="33" t="s">
        <v>6</v>
      </c>
      <c r="O154" s="34" t="s">
        <v>5</v>
      </c>
      <c r="P154" s="35" t="s">
        <v>4</v>
      </c>
    </row>
    <row r="155" spans="1:16" ht="23.45" customHeight="1" x14ac:dyDescent="0.4">
      <c r="A155" s="19">
        <v>210</v>
      </c>
      <c r="B155" s="100"/>
      <c r="C155" s="101"/>
      <c r="D155" s="102"/>
      <c r="E155" s="33" t="s">
        <v>6</v>
      </c>
      <c r="F155" s="34" t="s">
        <v>5</v>
      </c>
      <c r="G155" s="35" t="s">
        <v>4</v>
      </c>
      <c r="H155" s="32">
        <v>235</v>
      </c>
      <c r="I155" s="101"/>
      <c r="J155" s="101"/>
      <c r="K155" s="101"/>
      <c r="L155" s="101"/>
      <c r="M155" s="102"/>
      <c r="N155" s="33" t="s">
        <v>6</v>
      </c>
      <c r="O155" s="34" t="s">
        <v>5</v>
      </c>
      <c r="P155" s="35" t="s">
        <v>4</v>
      </c>
    </row>
    <row r="156" spans="1:16" ht="23.45" customHeight="1" x14ac:dyDescent="0.4">
      <c r="A156" s="19">
        <v>211</v>
      </c>
      <c r="B156" s="100"/>
      <c r="C156" s="101"/>
      <c r="D156" s="102"/>
      <c r="E156" s="33" t="s">
        <v>6</v>
      </c>
      <c r="F156" s="34" t="s">
        <v>5</v>
      </c>
      <c r="G156" s="35" t="s">
        <v>4</v>
      </c>
      <c r="H156" s="32">
        <v>236</v>
      </c>
      <c r="I156" s="101"/>
      <c r="J156" s="101"/>
      <c r="K156" s="101"/>
      <c r="L156" s="101"/>
      <c r="M156" s="102"/>
      <c r="N156" s="33" t="s">
        <v>6</v>
      </c>
      <c r="O156" s="34" t="s">
        <v>5</v>
      </c>
      <c r="P156" s="35" t="s">
        <v>4</v>
      </c>
    </row>
    <row r="157" spans="1:16" ht="23.45" customHeight="1" x14ac:dyDescent="0.4">
      <c r="A157" s="19">
        <v>212</v>
      </c>
      <c r="B157" s="100"/>
      <c r="C157" s="101"/>
      <c r="D157" s="102"/>
      <c r="E157" s="33" t="s">
        <v>6</v>
      </c>
      <c r="F157" s="34" t="s">
        <v>5</v>
      </c>
      <c r="G157" s="35" t="s">
        <v>4</v>
      </c>
      <c r="H157" s="32">
        <v>237</v>
      </c>
      <c r="I157" s="101"/>
      <c r="J157" s="101"/>
      <c r="K157" s="101"/>
      <c r="L157" s="101"/>
      <c r="M157" s="102"/>
      <c r="N157" s="33" t="s">
        <v>6</v>
      </c>
      <c r="O157" s="34" t="s">
        <v>5</v>
      </c>
      <c r="P157" s="35" t="s">
        <v>4</v>
      </c>
    </row>
    <row r="158" spans="1:16" ht="23.45" customHeight="1" x14ac:dyDescent="0.4">
      <c r="A158" s="19">
        <v>213</v>
      </c>
      <c r="B158" s="100"/>
      <c r="C158" s="101"/>
      <c r="D158" s="102"/>
      <c r="E158" s="33" t="s">
        <v>6</v>
      </c>
      <c r="F158" s="34" t="s">
        <v>5</v>
      </c>
      <c r="G158" s="35" t="s">
        <v>4</v>
      </c>
      <c r="H158" s="32">
        <v>238</v>
      </c>
      <c r="I158" s="101"/>
      <c r="J158" s="101"/>
      <c r="K158" s="101"/>
      <c r="L158" s="101"/>
      <c r="M158" s="102"/>
      <c r="N158" s="33" t="s">
        <v>6</v>
      </c>
      <c r="O158" s="34" t="s">
        <v>5</v>
      </c>
      <c r="P158" s="35" t="s">
        <v>4</v>
      </c>
    </row>
    <row r="159" spans="1:16" ht="23.45" customHeight="1" x14ac:dyDescent="0.4">
      <c r="A159" s="19">
        <v>214</v>
      </c>
      <c r="B159" s="100"/>
      <c r="C159" s="101"/>
      <c r="D159" s="102"/>
      <c r="E159" s="33" t="s">
        <v>6</v>
      </c>
      <c r="F159" s="34" t="s">
        <v>5</v>
      </c>
      <c r="G159" s="35" t="s">
        <v>4</v>
      </c>
      <c r="H159" s="32">
        <v>239</v>
      </c>
      <c r="I159" s="101"/>
      <c r="J159" s="101"/>
      <c r="K159" s="101"/>
      <c r="L159" s="101"/>
      <c r="M159" s="102"/>
      <c r="N159" s="33" t="s">
        <v>6</v>
      </c>
      <c r="O159" s="34" t="s">
        <v>5</v>
      </c>
      <c r="P159" s="35" t="s">
        <v>4</v>
      </c>
    </row>
    <row r="160" spans="1:16" ht="23.45" customHeight="1" x14ac:dyDescent="0.4">
      <c r="A160" s="19">
        <v>215</v>
      </c>
      <c r="B160" s="100"/>
      <c r="C160" s="101"/>
      <c r="D160" s="102"/>
      <c r="E160" s="33" t="s">
        <v>6</v>
      </c>
      <c r="F160" s="34" t="s">
        <v>5</v>
      </c>
      <c r="G160" s="35" t="s">
        <v>4</v>
      </c>
      <c r="H160" s="32">
        <v>240</v>
      </c>
      <c r="I160" s="101"/>
      <c r="J160" s="101"/>
      <c r="K160" s="101"/>
      <c r="L160" s="101"/>
      <c r="M160" s="102"/>
      <c r="N160" s="33" t="s">
        <v>6</v>
      </c>
      <c r="O160" s="34" t="s">
        <v>5</v>
      </c>
      <c r="P160" s="35" t="s">
        <v>4</v>
      </c>
    </row>
    <row r="161" spans="1:16" ht="23.45" customHeight="1" x14ac:dyDescent="0.4">
      <c r="A161" s="19">
        <v>216</v>
      </c>
      <c r="B161" s="100"/>
      <c r="C161" s="101"/>
      <c r="D161" s="102"/>
      <c r="E161" s="33" t="s">
        <v>6</v>
      </c>
      <c r="F161" s="34" t="s">
        <v>5</v>
      </c>
      <c r="G161" s="35" t="s">
        <v>4</v>
      </c>
      <c r="H161" s="32">
        <v>241</v>
      </c>
      <c r="I161" s="101"/>
      <c r="J161" s="101"/>
      <c r="K161" s="101"/>
      <c r="L161" s="101"/>
      <c r="M161" s="102"/>
      <c r="N161" s="33" t="s">
        <v>6</v>
      </c>
      <c r="O161" s="34" t="s">
        <v>5</v>
      </c>
      <c r="P161" s="35" t="s">
        <v>4</v>
      </c>
    </row>
    <row r="162" spans="1:16" ht="23.45" customHeight="1" x14ac:dyDescent="0.4">
      <c r="A162" s="19">
        <v>217</v>
      </c>
      <c r="B162" s="100"/>
      <c r="C162" s="101"/>
      <c r="D162" s="102"/>
      <c r="E162" s="33" t="s">
        <v>6</v>
      </c>
      <c r="F162" s="34" t="s">
        <v>5</v>
      </c>
      <c r="G162" s="35" t="s">
        <v>4</v>
      </c>
      <c r="H162" s="32">
        <v>242</v>
      </c>
      <c r="I162" s="101"/>
      <c r="J162" s="101"/>
      <c r="K162" s="101"/>
      <c r="L162" s="101"/>
      <c r="M162" s="102"/>
      <c r="N162" s="33" t="s">
        <v>6</v>
      </c>
      <c r="O162" s="34" t="s">
        <v>5</v>
      </c>
      <c r="P162" s="35" t="s">
        <v>4</v>
      </c>
    </row>
    <row r="163" spans="1:16" ht="23.45" customHeight="1" x14ac:dyDescent="0.4">
      <c r="A163" s="19">
        <v>218</v>
      </c>
      <c r="B163" s="100"/>
      <c r="C163" s="101"/>
      <c r="D163" s="102"/>
      <c r="E163" s="33" t="s">
        <v>6</v>
      </c>
      <c r="F163" s="34" t="s">
        <v>5</v>
      </c>
      <c r="G163" s="35" t="s">
        <v>4</v>
      </c>
      <c r="H163" s="32">
        <v>243</v>
      </c>
      <c r="I163" s="101"/>
      <c r="J163" s="101"/>
      <c r="K163" s="101"/>
      <c r="L163" s="101"/>
      <c r="M163" s="102"/>
      <c r="N163" s="33" t="s">
        <v>6</v>
      </c>
      <c r="O163" s="34" t="s">
        <v>5</v>
      </c>
      <c r="P163" s="35" t="s">
        <v>4</v>
      </c>
    </row>
    <row r="164" spans="1:16" ht="23.45" customHeight="1" x14ac:dyDescent="0.4">
      <c r="A164" s="19">
        <v>219</v>
      </c>
      <c r="B164" s="100"/>
      <c r="C164" s="101"/>
      <c r="D164" s="102"/>
      <c r="E164" s="33" t="s">
        <v>6</v>
      </c>
      <c r="F164" s="34" t="s">
        <v>5</v>
      </c>
      <c r="G164" s="35" t="s">
        <v>4</v>
      </c>
      <c r="H164" s="32">
        <v>244</v>
      </c>
      <c r="I164" s="101"/>
      <c r="J164" s="101"/>
      <c r="K164" s="101"/>
      <c r="L164" s="101"/>
      <c r="M164" s="102"/>
      <c r="N164" s="33" t="s">
        <v>6</v>
      </c>
      <c r="O164" s="34" t="s">
        <v>5</v>
      </c>
      <c r="P164" s="35" t="s">
        <v>4</v>
      </c>
    </row>
    <row r="165" spans="1:16" ht="23.45" customHeight="1" x14ac:dyDescent="0.4">
      <c r="A165" s="19">
        <v>220</v>
      </c>
      <c r="B165" s="100"/>
      <c r="C165" s="101"/>
      <c r="D165" s="102"/>
      <c r="E165" s="33" t="s">
        <v>6</v>
      </c>
      <c r="F165" s="34" t="s">
        <v>5</v>
      </c>
      <c r="G165" s="35" t="s">
        <v>4</v>
      </c>
      <c r="H165" s="32">
        <v>245</v>
      </c>
      <c r="I165" s="101"/>
      <c r="J165" s="101"/>
      <c r="K165" s="101"/>
      <c r="L165" s="101"/>
      <c r="M165" s="102"/>
      <c r="N165" s="33" t="s">
        <v>6</v>
      </c>
      <c r="O165" s="34" t="s">
        <v>5</v>
      </c>
      <c r="P165" s="35" t="s">
        <v>4</v>
      </c>
    </row>
    <row r="166" spans="1:16" ht="23.45" customHeight="1" x14ac:dyDescent="0.4">
      <c r="A166" s="19">
        <v>221</v>
      </c>
      <c r="B166" s="100"/>
      <c r="C166" s="101"/>
      <c r="D166" s="102"/>
      <c r="E166" s="33" t="s">
        <v>6</v>
      </c>
      <c r="F166" s="34" t="s">
        <v>5</v>
      </c>
      <c r="G166" s="35" t="s">
        <v>4</v>
      </c>
      <c r="H166" s="32">
        <v>246</v>
      </c>
      <c r="I166" s="101"/>
      <c r="J166" s="101"/>
      <c r="K166" s="101"/>
      <c r="L166" s="101"/>
      <c r="M166" s="102"/>
      <c r="N166" s="33" t="s">
        <v>6</v>
      </c>
      <c r="O166" s="34" t="s">
        <v>5</v>
      </c>
      <c r="P166" s="35" t="s">
        <v>4</v>
      </c>
    </row>
    <row r="167" spans="1:16" ht="23.45" customHeight="1" x14ac:dyDescent="0.4">
      <c r="A167" s="19">
        <v>222</v>
      </c>
      <c r="B167" s="100"/>
      <c r="C167" s="101"/>
      <c r="D167" s="102"/>
      <c r="E167" s="33" t="s">
        <v>6</v>
      </c>
      <c r="F167" s="34" t="s">
        <v>5</v>
      </c>
      <c r="G167" s="35" t="s">
        <v>4</v>
      </c>
      <c r="H167" s="32">
        <v>247</v>
      </c>
      <c r="I167" s="101"/>
      <c r="J167" s="101"/>
      <c r="K167" s="101"/>
      <c r="L167" s="101"/>
      <c r="M167" s="102"/>
      <c r="N167" s="33" t="s">
        <v>6</v>
      </c>
      <c r="O167" s="34" t="s">
        <v>5</v>
      </c>
      <c r="P167" s="35" t="s">
        <v>4</v>
      </c>
    </row>
    <row r="168" spans="1:16" ht="23.45" customHeight="1" x14ac:dyDescent="0.4">
      <c r="A168" s="19">
        <v>223</v>
      </c>
      <c r="B168" s="100"/>
      <c r="C168" s="101"/>
      <c r="D168" s="102"/>
      <c r="E168" s="33" t="s">
        <v>6</v>
      </c>
      <c r="F168" s="34" t="s">
        <v>5</v>
      </c>
      <c r="G168" s="35" t="s">
        <v>4</v>
      </c>
      <c r="H168" s="32">
        <v>248</v>
      </c>
      <c r="I168" s="101"/>
      <c r="J168" s="101"/>
      <c r="K168" s="101"/>
      <c r="L168" s="101"/>
      <c r="M168" s="102"/>
      <c r="N168" s="33" t="s">
        <v>6</v>
      </c>
      <c r="O168" s="34" t="s">
        <v>5</v>
      </c>
      <c r="P168" s="35" t="s">
        <v>4</v>
      </c>
    </row>
    <row r="169" spans="1:16" ht="23.45" customHeight="1" x14ac:dyDescent="0.4">
      <c r="A169" s="19">
        <v>224</v>
      </c>
      <c r="B169" s="100"/>
      <c r="C169" s="101"/>
      <c r="D169" s="102"/>
      <c r="E169" s="33" t="s">
        <v>6</v>
      </c>
      <c r="F169" s="34" t="s">
        <v>5</v>
      </c>
      <c r="G169" s="35" t="s">
        <v>4</v>
      </c>
      <c r="H169" s="32">
        <v>249</v>
      </c>
      <c r="I169" s="101"/>
      <c r="J169" s="101"/>
      <c r="K169" s="101"/>
      <c r="L169" s="101"/>
      <c r="M169" s="102"/>
      <c r="N169" s="33" t="s">
        <v>6</v>
      </c>
      <c r="O169" s="34" t="s">
        <v>5</v>
      </c>
      <c r="P169" s="35" t="s">
        <v>4</v>
      </c>
    </row>
    <row r="170" spans="1:16" ht="23.45" customHeight="1" x14ac:dyDescent="0.4">
      <c r="A170" s="19">
        <v>225</v>
      </c>
      <c r="B170" s="100"/>
      <c r="C170" s="101"/>
      <c r="D170" s="102"/>
      <c r="E170" s="33" t="s">
        <v>6</v>
      </c>
      <c r="F170" s="34" t="s">
        <v>5</v>
      </c>
      <c r="G170" s="35" t="s">
        <v>4</v>
      </c>
      <c r="H170" s="32">
        <v>250</v>
      </c>
      <c r="I170" s="101"/>
      <c r="J170" s="101"/>
      <c r="K170" s="101"/>
      <c r="L170" s="101"/>
      <c r="M170" s="102"/>
      <c r="N170" s="33" t="s">
        <v>6</v>
      </c>
      <c r="O170" s="34" t="s">
        <v>5</v>
      </c>
      <c r="P170" s="35" t="s">
        <v>4</v>
      </c>
    </row>
    <row r="171" spans="1:16" ht="4.5" customHeight="1" x14ac:dyDescent="0.4"/>
    <row r="172" spans="1:16" ht="27" customHeight="1" x14ac:dyDescent="0.4">
      <c r="A172" s="87" t="s">
        <v>3</v>
      </c>
      <c r="B172" s="130"/>
      <c r="C172" s="130"/>
      <c r="D172" s="88"/>
      <c r="E172" s="87" t="s">
        <v>1310</v>
      </c>
      <c r="F172" s="130"/>
      <c r="G172" s="130"/>
      <c r="H172" s="88"/>
      <c r="I172" s="78" t="s">
        <v>1309</v>
      </c>
      <c r="J172" s="78"/>
      <c r="K172" s="78"/>
      <c r="L172" s="78"/>
      <c r="M172" s="78" t="s">
        <v>1</v>
      </c>
      <c r="N172" s="78"/>
      <c r="O172" s="78"/>
      <c r="P172" s="78"/>
    </row>
    <row r="173" spans="1:16" ht="3.75" customHeight="1" thickBot="1" x14ac:dyDescent="0.45">
      <c r="G173" s="116"/>
      <c r="H173" s="116"/>
    </row>
    <row r="174" spans="1:16" ht="15" customHeight="1" x14ac:dyDescent="0.4">
      <c r="A174" s="140" t="s">
        <v>1311</v>
      </c>
      <c r="B174" s="141"/>
      <c r="C174" s="141"/>
      <c r="D174" s="141"/>
      <c r="E174" s="141"/>
      <c r="F174" s="141"/>
      <c r="G174" s="142"/>
      <c r="H174" s="120" t="s">
        <v>0</v>
      </c>
      <c r="I174" s="121"/>
      <c r="J174" s="134">
        <f>J34</f>
        <v>0</v>
      </c>
      <c r="K174" s="135"/>
      <c r="L174" s="135"/>
      <c r="M174" s="135"/>
      <c r="N174" s="135"/>
      <c r="O174" s="135"/>
      <c r="P174" s="136"/>
    </row>
    <row r="175" spans="1:16" ht="15" customHeight="1" thickBot="1" x14ac:dyDescent="0.45">
      <c r="A175" s="141"/>
      <c r="B175" s="141"/>
      <c r="C175" s="141"/>
      <c r="D175" s="141"/>
      <c r="E175" s="141"/>
      <c r="F175" s="141"/>
      <c r="G175" s="142"/>
      <c r="H175" s="122"/>
      <c r="I175" s="123"/>
      <c r="J175" s="137"/>
      <c r="K175" s="138"/>
      <c r="L175" s="138"/>
      <c r="M175" s="138"/>
      <c r="N175" s="138"/>
      <c r="O175" s="138"/>
      <c r="P175" s="139"/>
    </row>
    <row r="176" spans="1:16" ht="27.75" customHeight="1" x14ac:dyDescent="0.4">
      <c r="A176" s="79" t="s">
        <v>1290</v>
      </c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</row>
    <row r="177" spans="1:16" ht="30" customHeight="1" x14ac:dyDescent="0.4">
      <c r="A177" s="18" t="s">
        <v>16</v>
      </c>
      <c r="B177" s="144" t="s">
        <v>1286</v>
      </c>
      <c r="C177" s="144"/>
      <c r="D177" s="19" t="s">
        <v>30</v>
      </c>
      <c r="E177" s="145">
        <f>E2</f>
        <v>0</v>
      </c>
      <c r="F177" s="146"/>
      <c r="G177" s="87" t="s">
        <v>29</v>
      </c>
      <c r="H177" s="88"/>
      <c r="I177" s="147"/>
      <c r="J177" s="147"/>
      <c r="K177" s="96" t="s">
        <v>15</v>
      </c>
      <c r="L177" s="97"/>
      <c r="M177" s="22"/>
      <c r="N177" s="23" t="s">
        <v>14</v>
      </c>
      <c r="O177" s="24"/>
      <c r="P177" s="25" t="s">
        <v>13</v>
      </c>
    </row>
    <row r="178" spans="1:16" ht="30" customHeight="1" x14ac:dyDescent="0.4">
      <c r="A178" s="18" t="s">
        <v>12</v>
      </c>
      <c r="B178" s="103" t="str">
        <f>IF(E2="","",(VLOOKUP(E2,'学校番号　省略例'!A:D,4,0)))</f>
        <v/>
      </c>
      <c r="C178" s="103"/>
      <c r="D178" s="19" t="s">
        <v>1285</v>
      </c>
      <c r="E178" s="100" t="str">
        <f>IF(E2="","",(VLOOKUP(E2,'学校番号　省略例'!A:D,2,0)))</f>
        <v/>
      </c>
      <c r="F178" s="101"/>
      <c r="G178" s="101"/>
      <c r="H178" s="101"/>
      <c r="I178" s="101"/>
      <c r="J178" s="102"/>
      <c r="K178" s="104" t="s">
        <v>11</v>
      </c>
      <c r="L178" s="104"/>
      <c r="M178" s="143"/>
      <c r="N178" s="143"/>
      <c r="O178" s="143"/>
      <c r="P178" s="143"/>
    </row>
    <row r="179" spans="1:16" ht="3.75" customHeight="1" x14ac:dyDescent="0.4">
      <c r="A179" s="26"/>
      <c r="B179" s="26"/>
      <c r="C179" s="26"/>
      <c r="D179" s="27"/>
      <c r="E179" s="27"/>
      <c r="F179" s="27"/>
      <c r="G179" s="27"/>
      <c r="H179" s="27"/>
      <c r="I179" s="28"/>
      <c r="J179" s="4"/>
      <c r="K179" s="4"/>
      <c r="L179" s="29"/>
      <c r="M179" s="29"/>
      <c r="N179" s="29"/>
      <c r="O179" s="29"/>
      <c r="P179" s="29"/>
    </row>
    <row r="180" spans="1:16" ht="21.95" customHeight="1" x14ac:dyDescent="0.4">
      <c r="A180" s="30" t="s">
        <v>9</v>
      </c>
      <c r="B180" s="87" t="s">
        <v>8</v>
      </c>
      <c r="C180" s="130"/>
      <c r="D180" s="88"/>
      <c r="E180" s="87" t="s">
        <v>7</v>
      </c>
      <c r="F180" s="130"/>
      <c r="G180" s="133"/>
      <c r="H180" s="32" t="s">
        <v>9</v>
      </c>
      <c r="I180" s="130" t="s">
        <v>8</v>
      </c>
      <c r="J180" s="130"/>
      <c r="K180" s="130"/>
      <c r="L180" s="130"/>
      <c r="M180" s="88"/>
      <c r="N180" s="87" t="s">
        <v>7</v>
      </c>
      <c r="O180" s="130"/>
      <c r="P180" s="88"/>
    </row>
    <row r="181" spans="1:16" ht="23.45" customHeight="1" x14ac:dyDescent="0.4">
      <c r="A181" s="19">
        <v>251</v>
      </c>
      <c r="B181" s="100"/>
      <c r="C181" s="101"/>
      <c r="D181" s="102"/>
      <c r="E181" s="33" t="s">
        <v>6</v>
      </c>
      <c r="F181" s="34" t="s">
        <v>5</v>
      </c>
      <c r="G181" s="35" t="s">
        <v>4</v>
      </c>
      <c r="H181" s="32">
        <v>276</v>
      </c>
      <c r="I181" s="101"/>
      <c r="J181" s="101"/>
      <c r="K181" s="101"/>
      <c r="L181" s="101"/>
      <c r="M181" s="102"/>
      <c r="N181" s="33" t="s">
        <v>6</v>
      </c>
      <c r="O181" s="34" t="s">
        <v>5</v>
      </c>
      <c r="P181" s="35" t="s">
        <v>4</v>
      </c>
    </row>
    <row r="182" spans="1:16" ht="23.45" customHeight="1" x14ac:dyDescent="0.4">
      <c r="A182" s="19">
        <v>252</v>
      </c>
      <c r="B182" s="100"/>
      <c r="C182" s="101"/>
      <c r="D182" s="102"/>
      <c r="E182" s="33" t="s">
        <v>6</v>
      </c>
      <c r="F182" s="34" t="s">
        <v>5</v>
      </c>
      <c r="G182" s="35" t="s">
        <v>4</v>
      </c>
      <c r="H182" s="32">
        <v>277</v>
      </c>
      <c r="I182" s="101"/>
      <c r="J182" s="101"/>
      <c r="K182" s="101"/>
      <c r="L182" s="101"/>
      <c r="M182" s="102"/>
      <c r="N182" s="33" t="s">
        <v>6</v>
      </c>
      <c r="O182" s="34" t="s">
        <v>5</v>
      </c>
      <c r="P182" s="35" t="s">
        <v>4</v>
      </c>
    </row>
    <row r="183" spans="1:16" ht="23.45" customHeight="1" x14ac:dyDescent="0.4">
      <c r="A183" s="19">
        <v>253</v>
      </c>
      <c r="B183" s="100"/>
      <c r="C183" s="101"/>
      <c r="D183" s="102"/>
      <c r="E183" s="33" t="s">
        <v>6</v>
      </c>
      <c r="F183" s="34" t="s">
        <v>5</v>
      </c>
      <c r="G183" s="35" t="s">
        <v>4</v>
      </c>
      <c r="H183" s="32">
        <v>278</v>
      </c>
      <c r="I183" s="101"/>
      <c r="J183" s="101"/>
      <c r="K183" s="101"/>
      <c r="L183" s="101"/>
      <c r="M183" s="102"/>
      <c r="N183" s="33" t="s">
        <v>6</v>
      </c>
      <c r="O183" s="34" t="s">
        <v>5</v>
      </c>
      <c r="P183" s="35" t="s">
        <v>4</v>
      </c>
    </row>
    <row r="184" spans="1:16" ht="23.45" customHeight="1" x14ac:dyDescent="0.4">
      <c r="A184" s="19">
        <v>254</v>
      </c>
      <c r="B184" s="100"/>
      <c r="C184" s="101"/>
      <c r="D184" s="102"/>
      <c r="E184" s="33" t="s">
        <v>6</v>
      </c>
      <c r="F184" s="34" t="s">
        <v>5</v>
      </c>
      <c r="G184" s="35" t="s">
        <v>4</v>
      </c>
      <c r="H184" s="32">
        <v>279</v>
      </c>
      <c r="I184" s="101"/>
      <c r="J184" s="101"/>
      <c r="K184" s="101"/>
      <c r="L184" s="101"/>
      <c r="M184" s="102"/>
      <c r="N184" s="33" t="s">
        <v>6</v>
      </c>
      <c r="O184" s="34" t="s">
        <v>5</v>
      </c>
      <c r="P184" s="35" t="s">
        <v>4</v>
      </c>
    </row>
    <row r="185" spans="1:16" ht="23.45" customHeight="1" x14ac:dyDescent="0.4">
      <c r="A185" s="19">
        <v>255</v>
      </c>
      <c r="B185" s="100"/>
      <c r="C185" s="101"/>
      <c r="D185" s="102"/>
      <c r="E185" s="33" t="s">
        <v>6</v>
      </c>
      <c r="F185" s="34" t="s">
        <v>5</v>
      </c>
      <c r="G185" s="35" t="s">
        <v>4</v>
      </c>
      <c r="H185" s="32">
        <v>280</v>
      </c>
      <c r="I185" s="101"/>
      <c r="J185" s="101"/>
      <c r="K185" s="101"/>
      <c r="L185" s="101"/>
      <c r="M185" s="102"/>
      <c r="N185" s="33" t="s">
        <v>6</v>
      </c>
      <c r="O185" s="34" t="s">
        <v>5</v>
      </c>
      <c r="P185" s="35" t="s">
        <v>4</v>
      </c>
    </row>
    <row r="186" spans="1:16" ht="23.45" customHeight="1" x14ac:dyDescent="0.4">
      <c r="A186" s="19">
        <v>256</v>
      </c>
      <c r="B186" s="100"/>
      <c r="C186" s="101"/>
      <c r="D186" s="102"/>
      <c r="E186" s="33" t="s">
        <v>6</v>
      </c>
      <c r="F186" s="34" t="s">
        <v>5</v>
      </c>
      <c r="G186" s="35" t="s">
        <v>4</v>
      </c>
      <c r="H186" s="32">
        <v>281</v>
      </c>
      <c r="I186" s="101"/>
      <c r="J186" s="101"/>
      <c r="K186" s="101"/>
      <c r="L186" s="101"/>
      <c r="M186" s="102"/>
      <c r="N186" s="33" t="s">
        <v>6</v>
      </c>
      <c r="O186" s="34" t="s">
        <v>5</v>
      </c>
      <c r="P186" s="35" t="s">
        <v>4</v>
      </c>
    </row>
    <row r="187" spans="1:16" ht="23.45" customHeight="1" x14ac:dyDescent="0.4">
      <c r="A187" s="19">
        <v>257</v>
      </c>
      <c r="B187" s="100"/>
      <c r="C187" s="101"/>
      <c r="D187" s="102"/>
      <c r="E187" s="33" t="s">
        <v>6</v>
      </c>
      <c r="F187" s="34" t="s">
        <v>5</v>
      </c>
      <c r="G187" s="35" t="s">
        <v>4</v>
      </c>
      <c r="H187" s="32">
        <v>282</v>
      </c>
      <c r="I187" s="101"/>
      <c r="J187" s="101"/>
      <c r="K187" s="101"/>
      <c r="L187" s="101"/>
      <c r="M187" s="102"/>
      <c r="N187" s="33" t="s">
        <v>6</v>
      </c>
      <c r="O187" s="34" t="s">
        <v>5</v>
      </c>
      <c r="P187" s="35" t="s">
        <v>4</v>
      </c>
    </row>
    <row r="188" spans="1:16" ht="23.45" customHeight="1" x14ac:dyDescent="0.4">
      <c r="A188" s="19">
        <v>258</v>
      </c>
      <c r="B188" s="100"/>
      <c r="C188" s="101"/>
      <c r="D188" s="102"/>
      <c r="E188" s="33" t="s">
        <v>6</v>
      </c>
      <c r="F188" s="34" t="s">
        <v>5</v>
      </c>
      <c r="G188" s="35" t="s">
        <v>4</v>
      </c>
      <c r="H188" s="32">
        <v>283</v>
      </c>
      <c r="I188" s="101"/>
      <c r="J188" s="101"/>
      <c r="K188" s="101"/>
      <c r="L188" s="101"/>
      <c r="M188" s="102"/>
      <c r="N188" s="33" t="s">
        <v>6</v>
      </c>
      <c r="O188" s="34" t="s">
        <v>5</v>
      </c>
      <c r="P188" s="35" t="s">
        <v>4</v>
      </c>
    </row>
    <row r="189" spans="1:16" ht="23.45" customHeight="1" x14ac:dyDescent="0.4">
      <c r="A189" s="19">
        <v>259</v>
      </c>
      <c r="B189" s="100"/>
      <c r="C189" s="101"/>
      <c r="D189" s="102"/>
      <c r="E189" s="33" t="s">
        <v>6</v>
      </c>
      <c r="F189" s="34" t="s">
        <v>5</v>
      </c>
      <c r="G189" s="35" t="s">
        <v>4</v>
      </c>
      <c r="H189" s="32">
        <v>284</v>
      </c>
      <c r="I189" s="101"/>
      <c r="J189" s="101"/>
      <c r="K189" s="101"/>
      <c r="L189" s="101"/>
      <c r="M189" s="102"/>
      <c r="N189" s="33" t="s">
        <v>6</v>
      </c>
      <c r="O189" s="34" t="s">
        <v>5</v>
      </c>
      <c r="P189" s="35" t="s">
        <v>4</v>
      </c>
    </row>
    <row r="190" spans="1:16" ht="23.45" customHeight="1" x14ac:dyDescent="0.4">
      <c r="A190" s="19">
        <v>260</v>
      </c>
      <c r="B190" s="100"/>
      <c r="C190" s="101"/>
      <c r="D190" s="102"/>
      <c r="E190" s="33" t="s">
        <v>6</v>
      </c>
      <c r="F190" s="34" t="s">
        <v>5</v>
      </c>
      <c r="G190" s="35" t="s">
        <v>4</v>
      </c>
      <c r="H190" s="32">
        <v>285</v>
      </c>
      <c r="I190" s="101"/>
      <c r="J190" s="101"/>
      <c r="K190" s="101"/>
      <c r="L190" s="101"/>
      <c r="M190" s="102"/>
      <c r="N190" s="33" t="s">
        <v>6</v>
      </c>
      <c r="O190" s="34" t="s">
        <v>5</v>
      </c>
      <c r="P190" s="35" t="s">
        <v>4</v>
      </c>
    </row>
    <row r="191" spans="1:16" ht="23.45" customHeight="1" x14ac:dyDescent="0.4">
      <c r="A191" s="19">
        <v>261</v>
      </c>
      <c r="B191" s="100"/>
      <c r="C191" s="101"/>
      <c r="D191" s="102"/>
      <c r="E191" s="33" t="s">
        <v>6</v>
      </c>
      <c r="F191" s="34" t="s">
        <v>5</v>
      </c>
      <c r="G191" s="35" t="s">
        <v>4</v>
      </c>
      <c r="H191" s="32">
        <v>286</v>
      </c>
      <c r="I191" s="101"/>
      <c r="J191" s="101"/>
      <c r="K191" s="101"/>
      <c r="L191" s="101"/>
      <c r="M191" s="102"/>
      <c r="N191" s="33" t="s">
        <v>6</v>
      </c>
      <c r="O191" s="34" t="s">
        <v>5</v>
      </c>
      <c r="P191" s="35" t="s">
        <v>4</v>
      </c>
    </row>
    <row r="192" spans="1:16" ht="23.45" customHeight="1" x14ac:dyDescent="0.4">
      <c r="A192" s="19">
        <v>262</v>
      </c>
      <c r="B192" s="100"/>
      <c r="C192" s="101"/>
      <c r="D192" s="102"/>
      <c r="E192" s="33" t="s">
        <v>6</v>
      </c>
      <c r="F192" s="34" t="s">
        <v>5</v>
      </c>
      <c r="G192" s="35" t="s">
        <v>4</v>
      </c>
      <c r="H192" s="32">
        <v>287</v>
      </c>
      <c r="I192" s="101"/>
      <c r="J192" s="101"/>
      <c r="K192" s="101"/>
      <c r="L192" s="101"/>
      <c r="M192" s="102"/>
      <c r="N192" s="33" t="s">
        <v>6</v>
      </c>
      <c r="O192" s="34" t="s">
        <v>5</v>
      </c>
      <c r="P192" s="35" t="s">
        <v>4</v>
      </c>
    </row>
    <row r="193" spans="1:16" ht="23.45" customHeight="1" x14ac:dyDescent="0.4">
      <c r="A193" s="19">
        <v>263</v>
      </c>
      <c r="B193" s="100"/>
      <c r="C193" s="101"/>
      <c r="D193" s="102"/>
      <c r="E193" s="33" t="s">
        <v>6</v>
      </c>
      <c r="F193" s="34" t="s">
        <v>5</v>
      </c>
      <c r="G193" s="35" t="s">
        <v>4</v>
      </c>
      <c r="H193" s="32">
        <v>288</v>
      </c>
      <c r="I193" s="101"/>
      <c r="J193" s="101"/>
      <c r="K193" s="101"/>
      <c r="L193" s="101"/>
      <c r="M193" s="102"/>
      <c r="N193" s="33" t="s">
        <v>6</v>
      </c>
      <c r="O193" s="34" t="s">
        <v>5</v>
      </c>
      <c r="P193" s="35" t="s">
        <v>4</v>
      </c>
    </row>
    <row r="194" spans="1:16" ht="23.45" customHeight="1" x14ac:dyDescent="0.4">
      <c r="A194" s="19">
        <v>264</v>
      </c>
      <c r="B194" s="100"/>
      <c r="C194" s="101"/>
      <c r="D194" s="102"/>
      <c r="E194" s="33" t="s">
        <v>6</v>
      </c>
      <c r="F194" s="34" t="s">
        <v>5</v>
      </c>
      <c r="G194" s="35" t="s">
        <v>4</v>
      </c>
      <c r="H194" s="32">
        <v>289</v>
      </c>
      <c r="I194" s="101"/>
      <c r="J194" s="101"/>
      <c r="K194" s="101"/>
      <c r="L194" s="101"/>
      <c r="M194" s="102"/>
      <c r="N194" s="33" t="s">
        <v>6</v>
      </c>
      <c r="O194" s="34" t="s">
        <v>5</v>
      </c>
      <c r="P194" s="35" t="s">
        <v>4</v>
      </c>
    </row>
    <row r="195" spans="1:16" ht="23.45" customHeight="1" x14ac:dyDescent="0.4">
      <c r="A195" s="19">
        <v>265</v>
      </c>
      <c r="B195" s="100"/>
      <c r="C195" s="101"/>
      <c r="D195" s="102"/>
      <c r="E195" s="33" t="s">
        <v>6</v>
      </c>
      <c r="F195" s="34" t="s">
        <v>5</v>
      </c>
      <c r="G195" s="35" t="s">
        <v>4</v>
      </c>
      <c r="H195" s="32">
        <v>290</v>
      </c>
      <c r="I195" s="101"/>
      <c r="J195" s="101"/>
      <c r="K195" s="101"/>
      <c r="L195" s="101"/>
      <c r="M195" s="102"/>
      <c r="N195" s="33" t="s">
        <v>6</v>
      </c>
      <c r="O195" s="34" t="s">
        <v>5</v>
      </c>
      <c r="P195" s="35" t="s">
        <v>4</v>
      </c>
    </row>
    <row r="196" spans="1:16" ht="23.45" customHeight="1" x14ac:dyDescent="0.4">
      <c r="A196" s="19">
        <v>266</v>
      </c>
      <c r="B196" s="100"/>
      <c r="C196" s="101"/>
      <c r="D196" s="102"/>
      <c r="E196" s="33" t="s">
        <v>6</v>
      </c>
      <c r="F196" s="34" t="s">
        <v>5</v>
      </c>
      <c r="G196" s="35" t="s">
        <v>4</v>
      </c>
      <c r="H196" s="32">
        <v>291</v>
      </c>
      <c r="I196" s="101"/>
      <c r="J196" s="101"/>
      <c r="K196" s="101"/>
      <c r="L196" s="101"/>
      <c r="M196" s="102"/>
      <c r="N196" s="33" t="s">
        <v>6</v>
      </c>
      <c r="O196" s="34" t="s">
        <v>5</v>
      </c>
      <c r="P196" s="35" t="s">
        <v>4</v>
      </c>
    </row>
    <row r="197" spans="1:16" ht="23.45" customHeight="1" x14ac:dyDescent="0.4">
      <c r="A197" s="19">
        <v>267</v>
      </c>
      <c r="B197" s="100"/>
      <c r="C197" s="101"/>
      <c r="D197" s="102"/>
      <c r="E197" s="33" t="s">
        <v>6</v>
      </c>
      <c r="F197" s="34" t="s">
        <v>5</v>
      </c>
      <c r="G197" s="35" t="s">
        <v>4</v>
      </c>
      <c r="H197" s="32">
        <v>292</v>
      </c>
      <c r="I197" s="101"/>
      <c r="J197" s="101"/>
      <c r="K197" s="101"/>
      <c r="L197" s="101"/>
      <c r="M197" s="102"/>
      <c r="N197" s="33" t="s">
        <v>6</v>
      </c>
      <c r="O197" s="34" t="s">
        <v>5</v>
      </c>
      <c r="P197" s="35" t="s">
        <v>4</v>
      </c>
    </row>
    <row r="198" spans="1:16" ht="23.45" customHeight="1" x14ac:dyDescent="0.4">
      <c r="A198" s="19">
        <v>268</v>
      </c>
      <c r="B198" s="100"/>
      <c r="C198" s="101"/>
      <c r="D198" s="102"/>
      <c r="E198" s="33" t="s">
        <v>6</v>
      </c>
      <c r="F198" s="34" t="s">
        <v>5</v>
      </c>
      <c r="G198" s="35" t="s">
        <v>4</v>
      </c>
      <c r="H198" s="32">
        <v>293</v>
      </c>
      <c r="I198" s="101"/>
      <c r="J198" s="101"/>
      <c r="K198" s="101"/>
      <c r="L198" s="101"/>
      <c r="M198" s="102"/>
      <c r="N198" s="33" t="s">
        <v>6</v>
      </c>
      <c r="O198" s="34" t="s">
        <v>5</v>
      </c>
      <c r="P198" s="35" t="s">
        <v>4</v>
      </c>
    </row>
    <row r="199" spans="1:16" ht="23.45" customHeight="1" x14ac:dyDescent="0.4">
      <c r="A199" s="19">
        <v>269</v>
      </c>
      <c r="B199" s="100"/>
      <c r="C199" s="101"/>
      <c r="D199" s="102"/>
      <c r="E199" s="33" t="s">
        <v>6</v>
      </c>
      <c r="F199" s="34" t="s">
        <v>5</v>
      </c>
      <c r="G199" s="35" t="s">
        <v>4</v>
      </c>
      <c r="H199" s="32">
        <v>294</v>
      </c>
      <c r="I199" s="101"/>
      <c r="J199" s="101"/>
      <c r="K199" s="101"/>
      <c r="L199" s="101"/>
      <c r="M199" s="102"/>
      <c r="N199" s="33" t="s">
        <v>6</v>
      </c>
      <c r="O199" s="34" t="s">
        <v>5</v>
      </c>
      <c r="P199" s="35" t="s">
        <v>4</v>
      </c>
    </row>
    <row r="200" spans="1:16" ht="23.45" customHeight="1" x14ac:dyDescent="0.4">
      <c r="A200" s="19">
        <v>270</v>
      </c>
      <c r="B200" s="100"/>
      <c r="C200" s="101"/>
      <c r="D200" s="102"/>
      <c r="E200" s="33" t="s">
        <v>6</v>
      </c>
      <c r="F200" s="34" t="s">
        <v>5</v>
      </c>
      <c r="G200" s="35" t="s">
        <v>4</v>
      </c>
      <c r="H200" s="32">
        <v>295</v>
      </c>
      <c r="I200" s="101"/>
      <c r="J200" s="101"/>
      <c r="K200" s="101"/>
      <c r="L200" s="101"/>
      <c r="M200" s="102"/>
      <c r="N200" s="33" t="s">
        <v>6</v>
      </c>
      <c r="O200" s="34" t="s">
        <v>5</v>
      </c>
      <c r="P200" s="35" t="s">
        <v>4</v>
      </c>
    </row>
    <row r="201" spans="1:16" ht="23.45" customHeight="1" x14ac:dyDescent="0.4">
      <c r="A201" s="19">
        <v>271</v>
      </c>
      <c r="B201" s="100"/>
      <c r="C201" s="101"/>
      <c r="D201" s="102"/>
      <c r="E201" s="33" t="s">
        <v>6</v>
      </c>
      <c r="F201" s="34" t="s">
        <v>5</v>
      </c>
      <c r="G201" s="35" t="s">
        <v>4</v>
      </c>
      <c r="H201" s="32">
        <v>296</v>
      </c>
      <c r="I201" s="101"/>
      <c r="J201" s="101"/>
      <c r="K201" s="101"/>
      <c r="L201" s="101"/>
      <c r="M201" s="102"/>
      <c r="N201" s="33" t="s">
        <v>6</v>
      </c>
      <c r="O201" s="34" t="s">
        <v>5</v>
      </c>
      <c r="P201" s="35" t="s">
        <v>4</v>
      </c>
    </row>
    <row r="202" spans="1:16" ht="23.45" customHeight="1" x14ac:dyDescent="0.4">
      <c r="A202" s="19">
        <v>272</v>
      </c>
      <c r="B202" s="100"/>
      <c r="C202" s="101"/>
      <c r="D202" s="102"/>
      <c r="E202" s="33" t="s">
        <v>6</v>
      </c>
      <c r="F202" s="34" t="s">
        <v>5</v>
      </c>
      <c r="G202" s="35" t="s">
        <v>4</v>
      </c>
      <c r="H202" s="32">
        <v>297</v>
      </c>
      <c r="I202" s="101"/>
      <c r="J202" s="101"/>
      <c r="K202" s="101"/>
      <c r="L202" s="101"/>
      <c r="M202" s="102"/>
      <c r="N202" s="33" t="s">
        <v>6</v>
      </c>
      <c r="O202" s="34" t="s">
        <v>5</v>
      </c>
      <c r="P202" s="35" t="s">
        <v>4</v>
      </c>
    </row>
    <row r="203" spans="1:16" ht="23.45" customHeight="1" x14ac:dyDescent="0.4">
      <c r="A203" s="19">
        <v>273</v>
      </c>
      <c r="B203" s="100"/>
      <c r="C203" s="101"/>
      <c r="D203" s="102"/>
      <c r="E203" s="33" t="s">
        <v>6</v>
      </c>
      <c r="F203" s="34" t="s">
        <v>5</v>
      </c>
      <c r="G203" s="35" t="s">
        <v>4</v>
      </c>
      <c r="H203" s="32">
        <v>298</v>
      </c>
      <c r="I203" s="101"/>
      <c r="J203" s="101"/>
      <c r="K203" s="101"/>
      <c r="L203" s="101"/>
      <c r="M203" s="102"/>
      <c r="N203" s="33" t="s">
        <v>6</v>
      </c>
      <c r="O203" s="34" t="s">
        <v>5</v>
      </c>
      <c r="P203" s="35" t="s">
        <v>4</v>
      </c>
    </row>
    <row r="204" spans="1:16" ht="23.45" customHeight="1" x14ac:dyDescent="0.4">
      <c r="A204" s="19">
        <v>274</v>
      </c>
      <c r="B204" s="100"/>
      <c r="C204" s="101"/>
      <c r="D204" s="102"/>
      <c r="E204" s="33" t="s">
        <v>6</v>
      </c>
      <c r="F204" s="34" t="s">
        <v>5</v>
      </c>
      <c r="G204" s="35" t="s">
        <v>4</v>
      </c>
      <c r="H204" s="32">
        <v>299</v>
      </c>
      <c r="I204" s="101"/>
      <c r="J204" s="101"/>
      <c r="K204" s="101"/>
      <c r="L204" s="101"/>
      <c r="M204" s="102"/>
      <c r="N204" s="33" t="s">
        <v>6</v>
      </c>
      <c r="O204" s="34" t="s">
        <v>5</v>
      </c>
      <c r="P204" s="35" t="s">
        <v>4</v>
      </c>
    </row>
    <row r="205" spans="1:16" ht="23.45" customHeight="1" x14ac:dyDescent="0.4">
      <c r="A205" s="19">
        <v>275</v>
      </c>
      <c r="B205" s="100"/>
      <c r="C205" s="101"/>
      <c r="D205" s="102"/>
      <c r="E205" s="33" t="s">
        <v>6</v>
      </c>
      <c r="F205" s="34" t="s">
        <v>5</v>
      </c>
      <c r="G205" s="35" t="s">
        <v>4</v>
      </c>
      <c r="H205" s="32">
        <v>300</v>
      </c>
      <c r="I205" s="101"/>
      <c r="J205" s="101"/>
      <c r="K205" s="101"/>
      <c r="L205" s="101"/>
      <c r="M205" s="102"/>
      <c r="N205" s="33" t="s">
        <v>6</v>
      </c>
      <c r="O205" s="34" t="s">
        <v>5</v>
      </c>
      <c r="P205" s="35" t="s">
        <v>4</v>
      </c>
    </row>
    <row r="206" spans="1:16" ht="4.5" customHeight="1" x14ac:dyDescent="0.4"/>
    <row r="207" spans="1:16" ht="27" customHeight="1" x14ac:dyDescent="0.4">
      <c r="A207" s="87" t="s">
        <v>3</v>
      </c>
      <c r="B207" s="130"/>
      <c r="C207" s="130"/>
      <c r="D207" s="88"/>
      <c r="E207" s="87" t="s">
        <v>1310</v>
      </c>
      <c r="F207" s="130"/>
      <c r="G207" s="130"/>
      <c r="H207" s="88"/>
      <c r="I207" s="78" t="s">
        <v>1309</v>
      </c>
      <c r="J207" s="78"/>
      <c r="K207" s="78"/>
      <c r="L207" s="78"/>
      <c r="M207" s="78" t="s">
        <v>1</v>
      </c>
      <c r="N207" s="78"/>
      <c r="O207" s="78"/>
      <c r="P207" s="78"/>
    </row>
    <row r="208" spans="1:16" ht="3.75" customHeight="1" thickBot="1" x14ac:dyDescent="0.45">
      <c r="G208" s="116"/>
      <c r="H208" s="116"/>
    </row>
    <row r="209" spans="1:16" ht="15" customHeight="1" x14ac:dyDescent="0.4">
      <c r="A209" s="140" t="s">
        <v>1311</v>
      </c>
      <c r="B209" s="141"/>
      <c r="C209" s="141"/>
      <c r="D209" s="141"/>
      <c r="E209" s="141"/>
      <c r="F209" s="141"/>
      <c r="G209" s="142"/>
      <c r="H209" s="120" t="s">
        <v>0</v>
      </c>
      <c r="I209" s="121"/>
      <c r="J209" s="134">
        <f>J34</f>
        <v>0</v>
      </c>
      <c r="K209" s="135"/>
      <c r="L209" s="135"/>
      <c r="M209" s="135"/>
      <c r="N209" s="135"/>
      <c r="O209" s="135"/>
      <c r="P209" s="136"/>
    </row>
    <row r="210" spans="1:16" ht="15" customHeight="1" thickBot="1" x14ac:dyDescent="0.45">
      <c r="A210" s="141"/>
      <c r="B210" s="141"/>
      <c r="C210" s="141"/>
      <c r="D210" s="141"/>
      <c r="E210" s="141"/>
      <c r="F210" s="141"/>
      <c r="G210" s="142"/>
      <c r="H210" s="122"/>
      <c r="I210" s="123"/>
      <c r="J210" s="137"/>
      <c r="K210" s="138"/>
      <c r="L210" s="138"/>
      <c r="M210" s="138"/>
      <c r="N210" s="138"/>
      <c r="O210" s="138"/>
      <c r="P210" s="139"/>
    </row>
  </sheetData>
  <mergeCells count="432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I32:L32"/>
    <mergeCell ref="M32:P32"/>
    <mergeCell ref="B27:D27"/>
    <mergeCell ref="I27:M27"/>
    <mergeCell ref="B28:D28"/>
    <mergeCell ref="I28:M28"/>
    <mergeCell ref="B29:D29"/>
    <mergeCell ref="I29:M29"/>
    <mergeCell ref="E32:H32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I67:L67"/>
    <mergeCell ref="M67:P67"/>
    <mergeCell ref="B62:D62"/>
    <mergeCell ref="I62:M62"/>
    <mergeCell ref="B63:D63"/>
    <mergeCell ref="I63:M63"/>
    <mergeCell ref="B64:D64"/>
    <mergeCell ref="I64:M64"/>
    <mergeCell ref="E67:H67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I102:L102"/>
    <mergeCell ref="M102:P102"/>
    <mergeCell ref="B97:D97"/>
    <mergeCell ref="I97:M97"/>
    <mergeCell ref="B98:D98"/>
    <mergeCell ref="I98:M98"/>
    <mergeCell ref="B99:D99"/>
    <mergeCell ref="I99:M99"/>
    <mergeCell ref="E102:H102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E137:H137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E172:H172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4:D184"/>
    <mergeCell ref="I184:M184"/>
    <mergeCell ref="B185:D185"/>
    <mergeCell ref="I185:M185"/>
    <mergeCell ref="B186:D186"/>
    <mergeCell ref="I186:M186"/>
    <mergeCell ref="B181:D181"/>
    <mergeCell ref="I181:M181"/>
    <mergeCell ref="B182:D182"/>
    <mergeCell ref="I182:M182"/>
    <mergeCell ref="B183:D183"/>
    <mergeCell ref="I183:M183"/>
    <mergeCell ref="B190:D190"/>
    <mergeCell ref="I190:M190"/>
    <mergeCell ref="B191:D191"/>
    <mergeCell ref="I191:M191"/>
    <mergeCell ref="B192:D192"/>
    <mergeCell ref="I192:M192"/>
    <mergeCell ref="B187:D187"/>
    <mergeCell ref="I187:M187"/>
    <mergeCell ref="B188:D188"/>
    <mergeCell ref="I188:M188"/>
    <mergeCell ref="B189:D189"/>
    <mergeCell ref="I189:M189"/>
    <mergeCell ref="B196:D196"/>
    <mergeCell ref="I196:M196"/>
    <mergeCell ref="B197:D197"/>
    <mergeCell ref="I197:M197"/>
    <mergeCell ref="B198:D198"/>
    <mergeCell ref="I198:M198"/>
    <mergeCell ref="B193:D193"/>
    <mergeCell ref="I193:M193"/>
    <mergeCell ref="B194:D194"/>
    <mergeCell ref="I194:M194"/>
    <mergeCell ref="B195:D195"/>
    <mergeCell ref="I195:M195"/>
    <mergeCell ref="B202:D202"/>
    <mergeCell ref="I202:M202"/>
    <mergeCell ref="B203:D203"/>
    <mergeCell ref="I203:M203"/>
    <mergeCell ref="B204:D204"/>
    <mergeCell ref="I204:M204"/>
    <mergeCell ref="B199:D199"/>
    <mergeCell ref="I199:M199"/>
    <mergeCell ref="B200:D200"/>
    <mergeCell ref="I200:M200"/>
    <mergeCell ref="B201:D201"/>
    <mergeCell ref="I201:M201"/>
    <mergeCell ref="G208:H208"/>
    <mergeCell ref="A209:G210"/>
    <mergeCell ref="H209:I210"/>
    <mergeCell ref="J209:P210"/>
    <mergeCell ref="B205:D205"/>
    <mergeCell ref="I205:M205"/>
    <mergeCell ref="A207:D207"/>
    <mergeCell ref="I207:L207"/>
    <mergeCell ref="M207:P207"/>
    <mergeCell ref="E207:H207"/>
  </mergeCells>
  <phoneticPr fontId="1"/>
  <dataValidations count="1">
    <dataValidation type="list" allowBlank="1" showInputMessage="1" showErrorMessage="1" sqref="I2:J2 I37:J37 I72:J72 I107:J107 I142:J142 I177:J177" xr:uid="{07613EC5-9F8A-4C73-A156-D04C68B48ABC}">
      <formula1>"小1,小2,小3,"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5" manualBreakCount="5">
    <brk id="35" max="16383" man="1"/>
    <brk id="70" max="12" man="1"/>
    <brk id="105" max="16383" man="1"/>
    <brk id="140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学校番号　省略例</vt:lpstr>
      <vt:lpstr>出品明細書</vt:lpstr>
      <vt:lpstr>　出品目録記入法</vt:lpstr>
      <vt:lpstr>毛筆　出品目録 </vt:lpstr>
      <vt:lpstr>硬筆　出品目録 </vt:lpstr>
      <vt:lpstr>'　出品目録記入法'!Print_Area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㈱教育出版社</dc:creator>
  <cp:lastModifiedBy>kyouikusyuppan pc</cp:lastModifiedBy>
  <cp:lastPrinted>2023-06-27T08:00:19Z</cp:lastPrinted>
  <dcterms:created xsi:type="dcterms:W3CDTF">2023-06-26T23:44:08Z</dcterms:created>
  <dcterms:modified xsi:type="dcterms:W3CDTF">2023-06-27T23:28:38Z</dcterms:modified>
</cp:coreProperties>
</file>